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D:\桌面\"/>
    </mc:Choice>
  </mc:AlternateContent>
  <xr:revisionPtr revIDLastSave="0" documentId="8_{E77D61AD-1D2D-4B0B-9B28-63B7A2669A4E}" xr6:coauthVersionLast="47" xr6:coauthVersionMax="47" xr10:uidLastSave="{00000000-0000-0000-0000-000000000000}"/>
  <bookViews>
    <workbookView xWindow="-20610" yWindow="-120" windowWidth="20730" windowHeight="11040" xr2:uid="{00000000-000D-0000-FFFF-FFFF00000000}"/>
  </bookViews>
  <sheets>
    <sheet name="比對表1" sheetId="11" r:id="rId1"/>
    <sheet name="比對表2(CCB)" sheetId="13" r:id="rId2"/>
    <sheet name="說明" sheetId="21" r:id="rId3"/>
    <sheet name="禁水性物質" sheetId="25" state="hidden" r:id="rId4"/>
    <sheet name="空氣中有害物容許濃度表" sheetId="9" state="hidden" r:id="rId5"/>
    <sheet name="作測(特化)" sheetId="6" state="hidden" r:id="rId6"/>
    <sheet name="特定化學物質" sheetId="24" state="hidden" r:id="rId7"/>
    <sheet name="作測(有機)" sheetId="5" state="hidden" r:id="rId8"/>
    <sheet name="有機溶劑" sheetId="23" state="hidden" r:id="rId9"/>
    <sheet name="特別危害健康作業場所" sheetId="10" r:id="rId10"/>
    <sheet name="特定管理物質" sheetId="14" state="hidden" r:id="rId11"/>
    <sheet name="毒化物" sheetId="19" state="hidden" r:id="rId12"/>
    <sheet name="管制性化學品" sheetId="15" state="hidden" r:id="rId13"/>
    <sheet name="優先管理化學品(皆須)" sheetId="16" state="hidden" r:id="rId14"/>
    <sheet name="優先管理化學品 (100公斤以上)" sheetId="18" state="hidden" r:id="rId15"/>
    <sheet name="關注化學物質" sheetId="20" state="hidden" r:id="rId16"/>
    <sheet name="相關化學品" sheetId="17" r:id="rId17"/>
    <sheet name="相關化學品 (2)" sheetId="22" r:id="rId18"/>
  </sheets>
  <definedNames>
    <definedName name="_xlnm._FilterDatabase" localSheetId="4" hidden="1">空氣中有害物容許濃度表!$A$2:$I$515</definedName>
    <definedName name="_xlnm._FilterDatabase" localSheetId="11" hidden="1">毒化物!$A$2:$K$558</definedName>
    <definedName name="_xlnm._FilterDatabase" localSheetId="6" hidden="1">特定化學物質!$A$1:$D$1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 i="11" l="1"/>
  <c r="N3" i="11"/>
  <c r="N4" i="11"/>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N131" i="11"/>
  <c r="N132" i="11"/>
  <c r="N133" i="11"/>
  <c r="N134" i="11"/>
  <c r="N135" i="11"/>
  <c r="N136" i="11"/>
  <c r="N137" i="11"/>
  <c r="N138" i="11"/>
  <c r="N139" i="11"/>
  <c r="N140" i="11"/>
  <c r="N141" i="11"/>
  <c r="N142" i="11"/>
  <c r="N143" i="11"/>
  <c r="N144" i="11"/>
  <c r="N145" i="11"/>
  <c r="N146" i="11"/>
  <c r="N147" i="11"/>
  <c r="N148" i="11"/>
  <c r="N149" i="11"/>
  <c r="N150" i="11"/>
  <c r="N151" i="11"/>
  <c r="N152" i="11"/>
  <c r="N153" i="11"/>
  <c r="N154" i="11"/>
  <c r="N155" i="11"/>
  <c r="N156" i="11"/>
  <c r="N157" i="11"/>
  <c r="N158" i="11"/>
  <c r="N159" i="11"/>
  <c r="N160" i="11"/>
  <c r="N161" i="11"/>
  <c r="N162" i="11"/>
  <c r="N163" i="11"/>
  <c r="N164" i="11"/>
  <c r="N165" i="11"/>
  <c r="N166" i="11"/>
  <c r="N167" i="11"/>
  <c r="N168" i="11"/>
  <c r="N169" i="11"/>
  <c r="N170" i="11"/>
  <c r="N171" i="11"/>
  <c r="N172" i="11"/>
  <c r="N173" i="11"/>
  <c r="N174" i="11"/>
  <c r="N175" i="11"/>
  <c r="N176" i="11"/>
  <c r="N177" i="11"/>
  <c r="N178" i="11"/>
  <c r="N179" i="11"/>
  <c r="N180" i="11"/>
  <c r="N181" i="11"/>
  <c r="N182" i="11"/>
  <c r="N183" i="11"/>
  <c r="N184" i="11"/>
  <c r="N185" i="11"/>
  <c r="N186" i="11"/>
  <c r="N187" i="11"/>
  <c r="N188" i="11"/>
  <c r="N189" i="11"/>
  <c r="N190" i="11"/>
  <c r="N191" i="11"/>
  <c r="N192" i="11"/>
  <c r="N193" i="11"/>
  <c r="N194" i="11"/>
  <c r="N195" i="11"/>
  <c r="N196" i="11"/>
  <c r="N197" i="11"/>
  <c r="N198" i="11"/>
  <c r="N199" i="11"/>
  <c r="N200" i="11"/>
  <c r="N201" i="11"/>
  <c r="N202" i="11"/>
  <c r="N203" i="11"/>
  <c r="N204" i="11"/>
  <c r="N205" i="11"/>
  <c r="N206" i="11"/>
  <c r="N207" i="11"/>
  <c r="N208" i="11"/>
  <c r="N209" i="11"/>
  <c r="N210" i="11"/>
  <c r="N211" i="11"/>
  <c r="N212" i="11"/>
  <c r="N213" i="11"/>
  <c r="N214" i="11"/>
  <c r="N215" i="11"/>
  <c r="N216" i="11"/>
  <c r="N217" i="11"/>
  <c r="N218" i="11"/>
  <c r="N219" i="11"/>
  <c r="N220" i="11"/>
  <c r="N221" i="11"/>
  <c r="N222" i="11"/>
  <c r="N223" i="11"/>
  <c r="N224" i="11"/>
  <c r="N225" i="11"/>
  <c r="N226" i="11"/>
  <c r="N227" i="11"/>
  <c r="N228" i="11"/>
  <c r="N229" i="11"/>
  <c r="N230" i="11"/>
  <c r="N231" i="11"/>
  <c r="N232" i="11"/>
  <c r="N233" i="11"/>
  <c r="N234" i="11"/>
  <c r="N235" i="11"/>
  <c r="N236" i="11"/>
  <c r="N237" i="11"/>
  <c r="N238" i="11"/>
  <c r="N239" i="11"/>
  <c r="N240" i="11"/>
  <c r="N241" i="11"/>
  <c r="N242" i="11"/>
  <c r="N243" i="11"/>
  <c r="N244" i="11"/>
  <c r="N245" i="11"/>
  <c r="N246" i="11"/>
  <c r="N247" i="11"/>
  <c r="N248" i="11"/>
  <c r="N249" i="11"/>
  <c r="N250" i="11"/>
  <c r="N251" i="11"/>
  <c r="N252" i="11"/>
  <c r="N253" i="11"/>
  <c r="N254" i="11"/>
  <c r="N255" i="11"/>
  <c r="N256" i="11"/>
  <c r="N257" i="11"/>
  <c r="N258" i="11"/>
  <c r="N259" i="11"/>
  <c r="N260" i="11"/>
  <c r="N261" i="11"/>
  <c r="N262" i="11"/>
  <c r="N263" i="11"/>
  <c r="N264" i="11"/>
  <c r="N265" i="11"/>
  <c r="N266" i="11"/>
  <c r="N267" i="11"/>
  <c r="N268" i="11"/>
  <c r="N269" i="11"/>
  <c r="N270" i="11"/>
  <c r="N271" i="11"/>
  <c r="N272" i="11"/>
  <c r="N273" i="11"/>
  <c r="N274" i="11"/>
  <c r="N275" i="11"/>
  <c r="N276" i="11"/>
  <c r="N277" i="11"/>
  <c r="N278" i="11"/>
  <c r="N279" i="11"/>
  <c r="N280" i="11"/>
  <c r="N281" i="11"/>
  <c r="N282" i="11"/>
  <c r="N283" i="11"/>
  <c r="N284" i="11"/>
  <c r="N285" i="11"/>
  <c r="N286" i="11"/>
  <c r="N287" i="11"/>
  <c r="N288" i="11"/>
  <c r="N289" i="11"/>
  <c r="N290" i="11"/>
  <c r="N291" i="11"/>
  <c r="N292" i="11"/>
  <c r="N293" i="11"/>
  <c r="N294" i="11"/>
  <c r="N295" i="11"/>
  <c r="N296" i="11"/>
  <c r="N297" i="11"/>
  <c r="N298" i="11"/>
  <c r="N299" i="11"/>
  <c r="N300" i="11"/>
  <c r="N301" i="11"/>
  <c r="N302" i="11"/>
  <c r="N303" i="11"/>
  <c r="N304" i="11"/>
  <c r="N305" i="11"/>
  <c r="N306" i="11"/>
  <c r="N307" i="11"/>
  <c r="N308" i="11"/>
  <c r="N309" i="11"/>
  <c r="N310" i="11"/>
  <c r="N311" i="11"/>
  <c r="N312" i="11"/>
  <c r="N313" i="11"/>
  <c r="N314" i="11"/>
  <c r="N315" i="11"/>
  <c r="N316" i="11"/>
  <c r="N317" i="11"/>
  <c r="N318" i="11"/>
  <c r="N319" i="11"/>
  <c r="N320" i="11"/>
  <c r="N321" i="11"/>
  <c r="N322" i="11"/>
  <c r="N323" i="11"/>
  <c r="N324" i="11"/>
  <c r="N325" i="11"/>
  <c r="N326" i="11"/>
  <c r="N327" i="11"/>
  <c r="N328" i="11"/>
  <c r="N329" i="11"/>
  <c r="N330" i="11"/>
  <c r="N331" i="11"/>
  <c r="N332" i="11"/>
  <c r="N333" i="11"/>
  <c r="N334" i="11"/>
  <c r="N335" i="11"/>
  <c r="N336" i="11"/>
  <c r="N337" i="11"/>
  <c r="N338" i="11"/>
  <c r="N339" i="11"/>
  <c r="N340" i="11"/>
  <c r="N341" i="11"/>
  <c r="N342" i="11"/>
  <c r="N343" i="11"/>
  <c r="N344" i="11"/>
  <c r="N345" i="11"/>
  <c r="N346" i="11"/>
  <c r="N347" i="11"/>
  <c r="N348" i="11"/>
  <c r="N349" i="11"/>
  <c r="N350" i="11"/>
  <c r="N351" i="11"/>
  <c r="N352" i="11"/>
  <c r="N353" i="11"/>
  <c r="N354" i="11"/>
  <c r="N355" i="11"/>
  <c r="N356" i="11"/>
  <c r="N357" i="11"/>
  <c r="N358" i="11"/>
  <c r="N359" i="11"/>
  <c r="N360" i="11"/>
  <c r="N361" i="11"/>
  <c r="N362" i="11"/>
  <c r="N363" i="11"/>
  <c r="N364" i="11"/>
  <c r="N365" i="11"/>
  <c r="N366" i="11"/>
  <c r="N367" i="11"/>
  <c r="N368" i="11"/>
  <c r="N369" i="11"/>
  <c r="N370" i="11"/>
  <c r="N371" i="11"/>
  <c r="N372" i="11"/>
  <c r="N373" i="11"/>
  <c r="N374" i="11"/>
  <c r="N375" i="11"/>
  <c r="N376" i="11"/>
  <c r="N377" i="11"/>
  <c r="N378" i="11"/>
  <c r="N379" i="11"/>
  <c r="N380" i="11"/>
  <c r="N381" i="11"/>
  <c r="N382" i="11"/>
  <c r="N383" i="11"/>
  <c r="N384" i="11"/>
  <c r="N385" i="11"/>
  <c r="N386" i="11"/>
  <c r="N387" i="11"/>
  <c r="N388" i="11"/>
  <c r="N389" i="11"/>
  <c r="N390" i="11"/>
  <c r="N391" i="11"/>
  <c r="N392" i="11"/>
  <c r="N393" i="11"/>
  <c r="N394" i="11"/>
  <c r="N395" i="11"/>
  <c r="N396" i="11"/>
  <c r="N397" i="11"/>
  <c r="N398" i="11"/>
  <c r="N399" i="11"/>
  <c r="N400" i="11"/>
  <c r="N401" i="11"/>
  <c r="N402" i="11"/>
  <c r="N403" i="11"/>
  <c r="N404" i="11"/>
  <c r="N405" i="11"/>
  <c r="N406" i="11"/>
  <c r="N407" i="11"/>
  <c r="N408" i="11"/>
  <c r="N409" i="11"/>
  <c r="N410" i="11"/>
  <c r="N411" i="11"/>
  <c r="N412" i="11"/>
  <c r="N413" i="11"/>
  <c r="N414" i="11"/>
  <c r="N415" i="11"/>
  <c r="N416" i="11"/>
  <c r="N417" i="11"/>
  <c r="N418" i="11"/>
  <c r="N419" i="11"/>
  <c r="N420" i="11"/>
  <c r="N421" i="11"/>
  <c r="N422" i="11"/>
  <c r="N423" i="11"/>
  <c r="N424" i="11"/>
  <c r="N425" i="11"/>
  <c r="N426" i="11"/>
  <c r="N427" i="11"/>
  <c r="N428" i="11"/>
  <c r="N429" i="11"/>
  <c r="N430" i="11"/>
  <c r="N431" i="11"/>
  <c r="N432" i="11"/>
  <c r="N433" i="11"/>
  <c r="N434" i="11"/>
  <c r="N435" i="11"/>
  <c r="N436" i="11"/>
  <c r="N437" i="11"/>
  <c r="N438" i="11"/>
  <c r="N439" i="11"/>
  <c r="N440" i="11"/>
  <c r="N441" i="11"/>
  <c r="N442" i="11"/>
  <c r="N443" i="11"/>
  <c r="N444" i="11"/>
  <c r="N445" i="11"/>
  <c r="N446" i="11"/>
  <c r="N447" i="11"/>
  <c r="N448" i="11"/>
  <c r="N449" i="11"/>
  <c r="N450" i="11"/>
  <c r="N451" i="11"/>
  <c r="N452" i="11"/>
  <c r="N453" i="11"/>
  <c r="N454" i="11"/>
  <c r="N455" i="11"/>
  <c r="N456" i="11"/>
  <c r="N457" i="11"/>
  <c r="N458" i="11"/>
  <c r="N459" i="11"/>
  <c r="N460" i="11"/>
  <c r="N461" i="11"/>
  <c r="N462" i="11"/>
  <c r="N463" i="11"/>
  <c r="N464" i="11"/>
  <c r="N465" i="11"/>
  <c r="N466" i="11"/>
  <c r="N467" i="11"/>
  <c r="N468" i="11"/>
  <c r="N469" i="11"/>
  <c r="N470" i="11"/>
  <c r="N471" i="11"/>
  <c r="N472" i="11"/>
  <c r="N473" i="11"/>
  <c r="N474" i="11"/>
  <c r="N475" i="11"/>
  <c r="N476" i="11"/>
  <c r="N477" i="11"/>
  <c r="N478" i="11"/>
  <c r="N479" i="11"/>
  <c r="N480" i="11"/>
  <c r="N481" i="11"/>
  <c r="N482" i="11"/>
  <c r="N483" i="11"/>
  <c r="N484" i="11"/>
  <c r="N485" i="11"/>
  <c r="N486" i="11"/>
  <c r="N487" i="11"/>
  <c r="N488" i="11"/>
  <c r="N489" i="11"/>
  <c r="N490" i="11"/>
  <c r="N491" i="11"/>
  <c r="N492" i="11"/>
  <c r="N493" i="11"/>
  <c r="N494" i="11"/>
  <c r="N495" i="11"/>
  <c r="N496" i="11"/>
  <c r="N497" i="11"/>
  <c r="N498" i="11"/>
  <c r="N499" i="11"/>
  <c r="N500" i="11"/>
  <c r="M2" i="11"/>
  <c r="M3" i="11"/>
  <c r="M4" i="11"/>
  <c r="M5" i="11"/>
  <c r="M6" i="11"/>
  <c r="M7" i="11"/>
  <c r="M8" i="1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M131" i="11"/>
  <c r="M132" i="11"/>
  <c r="M133" i="11"/>
  <c r="M134" i="11"/>
  <c r="M135" i="11"/>
  <c r="M136" i="11"/>
  <c r="M137" i="11"/>
  <c r="M138" i="11"/>
  <c r="M139" i="11"/>
  <c r="M140" i="11"/>
  <c r="M141" i="11"/>
  <c r="M142" i="11"/>
  <c r="M143" i="11"/>
  <c r="M144" i="11"/>
  <c r="M145" i="11"/>
  <c r="M146" i="11"/>
  <c r="M147" i="11"/>
  <c r="M148" i="11"/>
  <c r="M149" i="11"/>
  <c r="M150" i="11"/>
  <c r="M151" i="11"/>
  <c r="M152" i="11"/>
  <c r="M153" i="11"/>
  <c r="M154" i="11"/>
  <c r="M155" i="11"/>
  <c r="M156" i="11"/>
  <c r="M157" i="11"/>
  <c r="M158" i="11"/>
  <c r="M159" i="11"/>
  <c r="M160" i="11"/>
  <c r="M161" i="11"/>
  <c r="M162" i="11"/>
  <c r="M163" i="11"/>
  <c r="M164" i="11"/>
  <c r="M165" i="11"/>
  <c r="M166" i="11"/>
  <c r="M167" i="11"/>
  <c r="M168" i="11"/>
  <c r="M169" i="11"/>
  <c r="M170" i="11"/>
  <c r="M171" i="11"/>
  <c r="M172" i="11"/>
  <c r="M173" i="11"/>
  <c r="M174" i="11"/>
  <c r="M175" i="11"/>
  <c r="M176" i="11"/>
  <c r="M177" i="11"/>
  <c r="M178" i="11"/>
  <c r="M179" i="11"/>
  <c r="M180" i="11"/>
  <c r="M181" i="11"/>
  <c r="M182" i="11"/>
  <c r="M183" i="11"/>
  <c r="M184" i="11"/>
  <c r="M185" i="11"/>
  <c r="M186" i="11"/>
  <c r="M187" i="11"/>
  <c r="M188" i="11"/>
  <c r="M189" i="11"/>
  <c r="M190" i="11"/>
  <c r="M191" i="11"/>
  <c r="M192" i="11"/>
  <c r="M193" i="11"/>
  <c r="M194" i="11"/>
  <c r="M195" i="11"/>
  <c r="M196" i="11"/>
  <c r="M197" i="11"/>
  <c r="M198" i="11"/>
  <c r="M199" i="11"/>
  <c r="M200" i="11"/>
  <c r="M201" i="11"/>
  <c r="M202" i="11"/>
  <c r="M203" i="11"/>
  <c r="M204" i="11"/>
  <c r="M205" i="11"/>
  <c r="M206" i="11"/>
  <c r="M207" i="11"/>
  <c r="M208" i="11"/>
  <c r="M209" i="11"/>
  <c r="M210" i="11"/>
  <c r="M211" i="11"/>
  <c r="M212" i="11"/>
  <c r="M213" i="11"/>
  <c r="M214" i="11"/>
  <c r="M215" i="11"/>
  <c r="M216" i="11"/>
  <c r="M217" i="11"/>
  <c r="M218" i="11"/>
  <c r="M219" i="11"/>
  <c r="M220" i="11"/>
  <c r="M221" i="11"/>
  <c r="M222" i="11"/>
  <c r="M223" i="11"/>
  <c r="M224" i="11"/>
  <c r="M225" i="11"/>
  <c r="M226" i="11"/>
  <c r="M227" i="11"/>
  <c r="M228" i="11"/>
  <c r="M229" i="11"/>
  <c r="M230" i="11"/>
  <c r="M231" i="11"/>
  <c r="M232" i="11"/>
  <c r="M233" i="11"/>
  <c r="M234" i="11"/>
  <c r="M235" i="11"/>
  <c r="M236" i="11"/>
  <c r="M237" i="11"/>
  <c r="M238" i="11"/>
  <c r="M239" i="11"/>
  <c r="M240" i="11"/>
  <c r="M241" i="11"/>
  <c r="M242" i="11"/>
  <c r="M243" i="11"/>
  <c r="M244" i="11"/>
  <c r="M245" i="11"/>
  <c r="M246" i="11"/>
  <c r="M247" i="11"/>
  <c r="M248" i="11"/>
  <c r="M249" i="11"/>
  <c r="M250" i="11"/>
  <c r="M251" i="11"/>
  <c r="M252" i="11"/>
  <c r="M253" i="11"/>
  <c r="M254" i="11"/>
  <c r="M255" i="11"/>
  <c r="M256" i="11"/>
  <c r="M257" i="11"/>
  <c r="M258" i="11"/>
  <c r="M259" i="11"/>
  <c r="M260" i="11"/>
  <c r="M261" i="11"/>
  <c r="M262" i="11"/>
  <c r="M263" i="11"/>
  <c r="M264" i="11"/>
  <c r="M265" i="11"/>
  <c r="M266" i="11"/>
  <c r="M267" i="11"/>
  <c r="M268" i="11"/>
  <c r="M269" i="11"/>
  <c r="M270" i="11"/>
  <c r="M271" i="11"/>
  <c r="M272" i="11"/>
  <c r="M273" i="11"/>
  <c r="M274" i="11"/>
  <c r="M275" i="11"/>
  <c r="M276" i="11"/>
  <c r="M277" i="11"/>
  <c r="M278" i="11"/>
  <c r="M279" i="11"/>
  <c r="M280" i="11"/>
  <c r="M281" i="11"/>
  <c r="M282" i="11"/>
  <c r="M283" i="11"/>
  <c r="M284" i="11"/>
  <c r="M285" i="11"/>
  <c r="M286" i="11"/>
  <c r="M287" i="11"/>
  <c r="M288" i="11"/>
  <c r="M289" i="11"/>
  <c r="M290" i="11"/>
  <c r="M291" i="11"/>
  <c r="M292" i="11"/>
  <c r="M293" i="11"/>
  <c r="M294" i="11"/>
  <c r="M295" i="11"/>
  <c r="M296" i="11"/>
  <c r="M297" i="11"/>
  <c r="M298" i="11"/>
  <c r="M299" i="11"/>
  <c r="M300" i="11"/>
  <c r="M301" i="11"/>
  <c r="M302" i="11"/>
  <c r="M303" i="11"/>
  <c r="M304" i="11"/>
  <c r="M305" i="11"/>
  <c r="M306" i="11"/>
  <c r="M307" i="11"/>
  <c r="M308" i="11"/>
  <c r="M309" i="11"/>
  <c r="M310" i="11"/>
  <c r="M311" i="11"/>
  <c r="M312" i="11"/>
  <c r="M313" i="11"/>
  <c r="M314" i="11"/>
  <c r="M315" i="11"/>
  <c r="M316" i="11"/>
  <c r="M317" i="11"/>
  <c r="M318" i="11"/>
  <c r="M319" i="11"/>
  <c r="M320" i="11"/>
  <c r="M321" i="11"/>
  <c r="M322" i="11"/>
  <c r="M323" i="11"/>
  <c r="M324" i="11"/>
  <c r="M325" i="11"/>
  <c r="M326" i="11"/>
  <c r="M327" i="11"/>
  <c r="M328" i="11"/>
  <c r="M329" i="11"/>
  <c r="M330" i="11"/>
  <c r="M331" i="11"/>
  <c r="M332" i="11"/>
  <c r="M333" i="11"/>
  <c r="M334" i="11"/>
  <c r="M335" i="11"/>
  <c r="M336" i="11"/>
  <c r="M337" i="11"/>
  <c r="M338" i="11"/>
  <c r="M339" i="11"/>
  <c r="M340" i="11"/>
  <c r="M341" i="11"/>
  <c r="M342" i="11"/>
  <c r="M343" i="11"/>
  <c r="M344" i="11"/>
  <c r="M345" i="11"/>
  <c r="M346" i="11"/>
  <c r="M347" i="11"/>
  <c r="M348" i="11"/>
  <c r="M349" i="11"/>
  <c r="M350" i="11"/>
  <c r="M351" i="11"/>
  <c r="M352" i="11"/>
  <c r="M353" i="11"/>
  <c r="M354" i="11"/>
  <c r="M355" i="11"/>
  <c r="M356" i="11"/>
  <c r="M357" i="11"/>
  <c r="M358" i="11"/>
  <c r="M359" i="11"/>
  <c r="M360" i="11"/>
  <c r="M361" i="11"/>
  <c r="M362" i="11"/>
  <c r="M363" i="11"/>
  <c r="M364" i="11"/>
  <c r="M365" i="11"/>
  <c r="M366" i="11"/>
  <c r="M367" i="11"/>
  <c r="M368" i="11"/>
  <c r="M369" i="11"/>
  <c r="M370" i="11"/>
  <c r="M371" i="11"/>
  <c r="M372" i="11"/>
  <c r="M373" i="11"/>
  <c r="M374" i="11"/>
  <c r="M375" i="11"/>
  <c r="M376" i="11"/>
  <c r="M377" i="11"/>
  <c r="M378" i="11"/>
  <c r="M379" i="11"/>
  <c r="M380" i="11"/>
  <c r="M381" i="11"/>
  <c r="M382" i="11"/>
  <c r="M383" i="11"/>
  <c r="M384" i="11"/>
  <c r="M385" i="11"/>
  <c r="M386" i="11"/>
  <c r="M387" i="11"/>
  <c r="M388" i="11"/>
  <c r="M389" i="11"/>
  <c r="M390" i="11"/>
  <c r="M391" i="11"/>
  <c r="M392" i="11"/>
  <c r="M393" i="11"/>
  <c r="M394" i="11"/>
  <c r="M395" i="11"/>
  <c r="M396" i="11"/>
  <c r="M397" i="11"/>
  <c r="M398" i="11"/>
  <c r="M399" i="11"/>
  <c r="M400" i="11"/>
  <c r="M401" i="11"/>
  <c r="M402" i="11"/>
  <c r="M403" i="11"/>
  <c r="M404" i="11"/>
  <c r="M405" i="11"/>
  <c r="M406" i="11"/>
  <c r="M407" i="11"/>
  <c r="M408" i="11"/>
  <c r="M409" i="11"/>
  <c r="M410" i="11"/>
  <c r="M411" i="11"/>
  <c r="M412" i="11"/>
  <c r="M413" i="11"/>
  <c r="M414" i="11"/>
  <c r="M415" i="11"/>
  <c r="M416" i="11"/>
  <c r="M417" i="11"/>
  <c r="M418" i="11"/>
  <c r="M419" i="11"/>
  <c r="M420" i="11"/>
  <c r="M421" i="11"/>
  <c r="M422" i="11"/>
  <c r="M423" i="11"/>
  <c r="M424" i="11"/>
  <c r="M425" i="11"/>
  <c r="M426" i="11"/>
  <c r="M427" i="11"/>
  <c r="M428" i="11"/>
  <c r="M429" i="11"/>
  <c r="M430" i="11"/>
  <c r="M431" i="11"/>
  <c r="M432" i="11"/>
  <c r="M433" i="11"/>
  <c r="M434" i="11"/>
  <c r="M435" i="11"/>
  <c r="M436" i="11"/>
  <c r="M437" i="11"/>
  <c r="M438" i="11"/>
  <c r="M439" i="11"/>
  <c r="M440" i="11"/>
  <c r="M441" i="11"/>
  <c r="M442" i="11"/>
  <c r="M443" i="11"/>
  <c r="M444" i="11"/>
  <c r="M445" i="11"/>
  <c r="M446" i="11"/>
  <c r="M447" i="11"/>
  <c r="M448" i="11"/>
  <c r="M449" i="11"/>
  <c r="M450" i="11"/>
  <c r="M451" i="11"/>
  <c r="M452" i="11"/>
  <c r="M453" i="11"/>
  <c r="M454" i="11"/>
  <c r="M455" i="11"/>
  <c r="M456" i="11"/>
  <c r="M457" i="11"/>
  <c r="M458" i="11"/>
  <c r="M459" i="11"/>
  <c r="M460" i="11"/>
  <c r="M461" i="11"/>
  <c r="M462" i="11"/>
  <c r="M463" i="11"/>
  <c r="M464" i="11"/>
  <c r="M465" i="11"/>
  <c r="M466" i="11"/>
  <c r="M467" i="11"/>
  <c r="M468" i="11"/>
  <c r="M469" i="11"/>
  <c r="M470" i="11"/>
  <c r="M471" i="11"/>
  <c r="M472" i="11"/>
  <c r="M473" i="11"/>
  <c r="M474" i="11"/>
  <c r="M475" i="11"/>
  <c r="M476" i="11"/>
  <c r="M477" i="11"/>
  <c r="M478" i="11"/>
  <c r="M479" i="11"/>
  <c r="M480" i="11"/>
  <c r="M481" i="11"/>
  <c r="M482" i="11"/>
  <c r="M483" i="11"/>
  <c r="M484" i="11"/>
  <c r="M485" i="11"/>
  <c r="M486" i="11"/>
  <c r="M487" i="11"/>
  <c r="M488" i="11"/>
  <c r="M489" i="11"/>
  <c r="M490" i="11"/>
  <c r="M491" i="11"/>
  <c r="M492" i="11"/>
  <c r="M493" i="11"/>
  <c r="M494" i="11"/>
  <c r="M495" i="11"/>
  <c r="M496" i="11"/>
  <c r="M497" i="11"/>
  <c r="M498" i="11"/>
  <c r="M499" i="11"/>
  <c r="M500" i="11"/>
  <c r="A142" i="11" l="1"/>
  <c r="C142" i="11"/>
  <c r="D142" i="11"/>
  <c r="E142" i="11"/>
  <c r="F142" i="11"/>
  <c r="G142" i="11"/>
  <c r="H142" i="11"/>
  <c r="I142" i="11"/>
  <c r="J142" i="11"/>
  <c r="K142" i="11"/>
  <c r="L142" i="11"/>
  <c r="A141" i="11"/>
  <c r="C141" i="11"/>
  <c r="D141" i="11"/>
  <c r="E141" i="11"/>
  <c r="F141" i="11"/>
  <c r="G141" i="11"/>
  <c r="H141" i="11"/>
  <c r="I141" i="11"/>
  <c r="J141" i="11"/>
  <c r="K141" i="11"/>
  <c r="L141" i="11"/>
  <c r="A104" i="11"/>
  <c r="C104" i="11"/>
  <c r="D104" i="11"/>
  <c r="E104" i="11"/>
  <c r="F104" i="11"/>
  <c r="G104" i="11"/>
  <c r="H104" i="11"/>
  <c r="I104" i="11"/>
  <c r="J104" i="11"/>
  <c r="K104" i="11"/>
  <c r="L104" i="11"/>
  <c r="A103" i="11"/>
  <c r="C103" i="11"/>
  <c r="D103" i="11"/>
  <c r="E103" i="11"/>
  <c r="F103" i="11"/>
  <c r="G103" i="11"/>
  <c r="H103" i="11"/>
  <c r="I103" i="11"/>
  <c r="J103" i="11"/>
  <c r="K103" i="11"/>
  <c r="L103" i="11"/>
  <c r="A102" i="11"/>
  <c r="C102" i="11"/>
  <c r="D102" i="11"/>
  <c r="E102" i="11"/>
  <c r="F102" i="11"/>
  <c r="G102" i="11"/>
  <c r="H102" i="11"/>
  <c r="I102" i="11"/>
  <c r="J102" i="11"/>
  <c r="K102" i="11"/>
  <c r="L102" i="11"/>
  <c r="A101" i="11"/>
  <c r="C101" i="11"/>
  <c r="D101" i="11"/>
  <c r="E101" i="11"/>
  <c r="F101" i="11"/>
  <c r="G101" i="11"/>
  <c r="H101" i="11"/>
  <c r="I101" i="11"/>
  <c r="J101" i="11"/>
  <c r="K101" i="11"/>
  <c r="L101" i="11"/>
  <c r="A100" i="11"/>
  <c r="C100" i="11"/>
  <c r="D100" i="11"/>
  <c r="E100" i="11"/>
  <c r="F100" i="11"/>
  <c r="G100" i="11"/>
  <c r="H100" i="11"/>
  <c r="I100" i="11"/>
  <c r="J100" i="11"/>
  <c r="K100" i="11"/>
  <c r="L100" i="11"/>
  <c r="A69" i="11"/>
  <c r="C69" i="11"/>
  <c r="D69" i="11"/>
  <c r="E69" i="11"/>
  <c r="F69" i="11"/>
  <c r="G69" i="11"/>
  <c r="H69" i="11"/>
  <c r="I69" i="11"/>
  <c r="J69" i="11"/>
  <c r="K69" i="11"/>
  <c r="L69" i="11"/>
  <c r="A68" i="11"/>
  <c r="C68" i="11"/>
  <c r="D68" i="11"/>
  <c r="E68" i="11"/>
  <c r="F68" i="11"/>
  <c r="G68" i="11"/>
  <c r="H68" i="11"/>
  <c r="I68" i="11"/>
  <c r="J68" i="11"/>
  <c r="K68" i="11"/>
  <c r="L68" i="11"/>
  <c r="A67" i="11"/>
  <c r="C67" i="11"/>
  <c r="D67" i="11"/>
  <c r="E67" i="11"/>
  <c r="F67" i="11"/>
  <c r="G67" i="11"/>
  <c r="H67" i="11"/>
  <c r="I67" i="11"/>
  <c r="J67" i="11"/>
  <c r="K67" i="11"/>
  <c r="L67" i="11"/>
  <c r="A66" i="11"/>
  <c r="C66" i="11"/>
  <c r="D66" i="11"/>
  <c r="E66" i="11"/>
  <c r="F66" i="11"/>
  <c r="G66" i="11"/>
  <c r="H66" i="11"/>
  <c r="I66" i="11"/>
  <c r="J66" i="11"/>
  <c r="K66" i="11"/>
  <c r="L66" i="11"/>
  <c r="A65" i="11"/>
  <c r="C65" i="11"/>
  <c r="D65" i="11"/>
  <c r="E65" i="11"/>
  <c r="F65" i="11"/>
  <c r="G65" i="11"/>
  <c r="H65" i="11"/>
  <c r="I65" i="11"/>
  <c r="J65" i="11"/>
  <c r="K65" i="11"/>
  <c r="L65" i="11"/>
  <c r="A64" i="11"/>
  <c r="C64" i="11"/>
  <c r="D64" i="11"/>
  <c r="E64" i="11"/>
  <c r="F64" i="11"/>
  <c r="G64" i="11"/>
  <c r="H64" i="11"/>
  <c r="I64" i="11"/>
  <c r="J64" i="11"/>
  <c r="K64" i="11"/>
  <c r="L64" i="11"/>
  <c r="A37" i="11"/>
  <c r="C37" i="11"/>
  <c r="D37" i="11"/>
  <c r="E37" i="11"/>
  <c r="F37" i="11"/>
  <c r="G37" i="11"/>
  <c r="H37" i="11"/>
  <c r="I37" i="11"/>
  <c r="J37" i="11"/>
  <c r="K37" i="11"/>
  <c r="L37" i="11"/>
  <c r="A335" i="11"/>
  <c r="A336" i="11"/>
  <c r="A337" i="11"/>
  <c r="A338" i="11"/>
  <c r="A339" i="11"/>
  <c r="A340" i="11"/>
  <c r="A341" i="11"/>
  <c r="A342" i="11"/>
  <c r="A343" i="11"/>
  <c r="A344" i="11"/>
  <c r="A345" i="11"/>
  <c r="A346" i="11"/>
  <c r="A347" i="11"/>
  <c r="A348" i="11"/>
  <c r="A349" i="11"/>
  <c r="A350" i="11"/>
  <c r="A351" i="11"/>
  <c r="A352" i="11"/>
  <c r="A353" i="11"/>
  <c r="A354" i="11"/>
  <c r="A355" i="11"/>
  <c r="A356" i="11"/>
  <c r="A357" i="11"/>
  <c r="A358" i="11"/>
  <c r="A359" i="11"/>
  <c r="A360" i="11"/>
  <c r="A361" i="11"/>
  <c r="A362" i="11"/>
  <c r="A363" i="11"/>
  <c r="A364" i="11"/>
  <c r="A365" i="11"/>
  <c r="A366" i="11"/>
  <c r="A367" i="11"/>
  <c r="A368" i="11"/>
  <c r="A369" i="11"/>
  <c r="A370" i="11"/>
  <c r="A371" i="11"/>
  <c r="A372" i="11"/>
  <c r="A373" i="11"/>
  <c r="A374" i="11"/>
  <c r="A375" i="11"/>
  <c r="A376" i="11"/>
  <c r="A377" i="11"/>
  <c r="A378" i="11"/>
  <c r="A379" i="11"/>
  <c r="A380" i="11"/>
  <c r="A381" i="11"/>
  <c r="A382" i="11"/>
  <c r="A383" i="11"/>
  <c r="A384" i="11"/>
  <c r="A385" i="11"/>
  <c r="A386" i="11"/>
  <c r="A387" i="11"/>
  <c r="A388" i="11"/>
  <c r="A389" i="11"/>
  <c r="A390" i="11"/>
  <c r="A391" i="11"/>
  <c r="A392" i="11"/>
  <c r="A393" i="11"/>
  <c r="A394" i="11"/>
  <c r="A395" i="11"/>
  <c r="A396" i="11"/>
  <c r="A397" i="11"/>
  <c r="A398" i="11"/>
  <c r="A399" i="11"/>
  <c r="A400" i="11"/>
  <c r="A401" i="11"/>
  <c r="A402" i="11"/>
  <c r="A403" i="11"/>
  <c r="A404" i="11"/>
  <c r="A405" i="11"/>
  <c r="A406" i="11"/>
  <c r="A407" i="11"/>
  <c r="A408" i="11"/>
  <c r="A409" i="11"/>
  <c r="A410" i="11"/>
  <c r="A411" i="11"/>
  <c r="A412" i="11"/>
  <c r="A413" i="11"/>
  <c r="A414" i="11"/>
  <c r="A415" i="11"/>
  <c r="A416" i="11"/>
  <c r="A417" i="11"/>
  <c r="A418" i="11"/>
  <c r="A419" i="11"/>
  <c r="A420" i="11"/>
  <c r="A421" i="11"/>
  <c r="A422" i="11"/>
  <c r="A423" i="11"/>
  <c r="A424" i="11"/>
  <c r="A425" i="11"/>
  <c r="A426" i="11"/>
  <c r="A427" i="11"/>
  <c r="A428" i="11"/>
  <c r="A429" i="11"/>
  <c r="A430" i="11"/>
  <c r="A431" i="11"/>
  <c r="A432" i="11"/>
  <c r="A433" i="11"/>
  <c r="A434" i="11"/>
  <c r="A435" i="11"/>
  <c r="A436" i="11"/>
  <c r="A437" i="11"/>
  <c r="A438" i="11"/>
  <c r="A439" i="11"/>
  <c r="A440" i="11"/>
  <c r="A441" i="11"/>
  <c r="A442" i="11"/>
  <c r="A443" i="11"/>
  <c r="A444" i="11"/>
  <c r="A445" i="11"/>
  <c r="A446" i="11"/>
  <c r="A447" i="11"/>
  <c r="A448" i="11"/>
  <c r="A449" i="11"/>
  <c r="A450" i="11"/>
  <c r="A451" i="11"/>
  <c r="A452" i="11"/>
  <c r="A453" i="11"/>
  <c r="A454" i="11"/>
  <c r="A455" i="11"/>
  <c r="A456" i="11"/>
  <c r="A457" i="11"/>
  <c r="A458" i="11"/>
  <c r="A459" i="11"/>
  <c r="A460" i="11"/>
  <c r="A461" i="11"/>
  <c r="A462" i="11"/>
  <c r="A463" i="11"/>
  <c r="A464" i="11"/>
  <c r="A465" i="11"/>
  <c r="A466" i="11"/>
  <c r="A467" i="11"/>
  <c r="A468" i="11"/>
  <c r="A469" i="11"/>
  <c r="A470" i="11"/>
  <c r="A471" i="11"/>
  <c r="A472" i="11"/>
  <c r="A473" i="11"/>
  <c r="A474" i="11"/>
  <c r="A475" i="11"/>
  <c r="A476" i="11"/>
  <c r="A477" i="11"/>
  <c r="A478" i="11"/>
  <c r="A479" i="11"/>
  <c r="A480" i="11"/>
  <c r="A481" i="11"/>
  <c r="A482" i="11"/>
  <c r="A483" i="11"/>
  <c r="A484" i="11"/>
  <c r="A485" i="11"/>
  <c r="A486" i="11"/>
  <c r="A487" i="11"/>
  <c r="A488" i="11"/>
  <c r="A489" i="11"/>
  <c r="A490" i="11"/>
  <c r="A491" i="11"/>
  <c r="A492" i="11"/>
  <c r="A493" i="11"/>
  <c r="A494" i="11"/>
  <c r="A495" i="11"/>
  <c r="A496" i="11"/>
  <c r="A497" i="11"/>
  <c r="A498" i="11"/>
  <c r="A499" i="11"/>
  <c r="A500" i="11"/>
  <c r="C335" i="11"/>
  <c r="C336" i="11"/>
  <c r="C337" i="11"/>
  <c r="C338" i="11"/>
  <c r="C339" i="11"/>
  <c r="C340" i="11"/>
  <c r="C341" i="11"/>
  <c r="C342" i="11"/>
  <c r="C343" i="11"/>
  <c r="C344" i="11"/>
  <c r="C345" i="11"/>
  <c r="C346" i="11"/>
  <c r="C347" i="11"/>
  <c r="C348" i="11"/>
  <c r="C349" i="11"/>
  <c r="C350" i="11"/>
  <c r="C351" i="11"/>
  <c r="C352" i="11"/>
  <c r="C353" i="11"/>
  <c r="C354" i="11"/>
  <c r="C355" i="11"/>
  <c r="C356" i="11"/>
  <c r="C357" i="11"/>
  <c r="C358" i="11"/>
  <c r="C359" i="11"/>
  <c r="C360" i="11"/>
  <c r="C361" i="11"/>
  <c r="C362" i="11"/>
  <c r="C363" i="11"/>
  <c r="C364" i="11"/>
  <c r="C365" i="11"/>
  <c r="C366" i="11"/>
  <c r="C367" i="11"/>
  <c r="C368" i="11"/>
  <c r="C369" i="11"/>
  <c r="C370" i="11"/>
  <c r="C371" i="11"/>
  <c r="C372" i="11"/>
  <c r="C373" i="11"/>
  <c r="C374" i="11"/>
  <c r="C375" i="11"/>
  <c r="C376" i="11"/>
  <c r="C377" i="11"/>
  <c r="C378" i="11"/>
  <c r="C379" i="11"/>
  <c r="C380" i="11"/>
  <c r="C381" i="11"/>
  <c r="C382" i="11"/>
  <c r="C383" i="11"/>
  <c r="C384" i="11"/>
  <c r="C385" i="11"/>
  <c r="C386" i="11"/>
  <c r="C387" i="11"/>
  <c r="C388" i="11"/>
  <c r="C389" i="11"/>
  <c r="C390" i="11"/>
  <c r="C391" i="11"/>
  <c r="C392" i="11"/>
  <c r="C393" i="11"/>
  <c r="C394" i="11"/>
  <c r="C395" i="11"/>
  <c r="C396" i="11"/>
  <c r="C397" i="11"/>
  <c r="C398" i="11"/>
  <c r="C399" i="11"/>
  <c r="C400" i="11"/>
  <c r="C401" i="11"/>
  <c r="C402" i="11"/>
  <c r="C403" i="11"/>
  <c r="C404" i="11"/>
  <c r="C405" i="11"/>
  <c r="C406" i="11"/>
  <c r="C407" i="11"/>
  <c r="C408" i="11"/>
  <c r="C409" i="11"/>
  <c r="C410" i="11"/>
  <c r="C411" i="11"/>
  <c r="C412" i="11"/>
  <c r="C413" i="11"/>
  <c r="C414" i="11"/>
  <c r="C415" i="11"/>
  <c r="C416" i="11"/>
  <c r="C417" i="11"/>
  <c r="C418" i="11"/>
  <c r="C419" i="11"/>
  <c r="C420" i="11"/>
  <c r="C421" i="11"/>
  <c r="C422" i="11"/>
  <c r="C423" i="11"/>
  <c r="C424" i="11"/>
  <c r="C425" i="11"/>
  <c r="C426" i="11"/>
  <c r="C427" i="11"/>
  <c r="C428" i="11"/>
  <c r="C429" i="11"/>
  <c r="C430" i="11"/>
  <c r="C431" i="11"/>
  <c r="C432" i="11"/>
  <c r="C433" i="11"/>
  <c r="C434" i="11"/>
  <c r="C435" i="11"/>
  <c r="C436" i="11"/>
  <c r="C437" i="11"/>
  <c r="C438" i="11"/>
  <c r="C439" i="11"/>
  <c r="C440" i="11"/>
  <c r="C441" i="11"/>
  <c r="C442" i="11"/>
  <c r="C443" i="11"/>
  <c r="C444" i="11"/>
  <c r="C445" i="11"/>
  <c r="C446" i="11"/>
  <c r="C447" i="11"/>
  <c r="C448" i="11"/>
  <c r="C449" i="11"/>
  <c r="C450" i="11"/>
  <c r="C451" i="11"/>
  <c r="C452" i="11"/>
  <c r="C453" i="11"/>
  <c r="C454" i="11"/>
  <c r="C455" i="11"/>
  <c r="C456" i="11"/>
  <c r="C457" i="11"/>
  <c r="C458" i="11"/>
  <c r="C459" i="11"/>
  <c r="C460" i="11"/>
  <c r="C461" i="11"/>
  <c r="C462" i="11"/>
  <c r="C463" i="11"/>
  <c r="C464" i="11"/>
  <c r="C465" i="11"/>
  <c r="C466" i="11"/>
  <c r="C467" i="11"/>
  <c r="C468" i="11"/>
  <c r="C469" i="11"/>
  <c r="C470" i="11"/>
  <c r="C471" i="11"/>
  <c r="C472" i="11"/>
  <c r="C473" i="11"/>
  <c r="C474" i="11"/>
  <c r="C475" i="11"/>
  <c r="C476" i="11"/>
  <c r="C477" i="11"/>
  <c r="C478" i="11"/>
  <c r="C479" i="11"/>
  <c r="C480" i="11"/>
  <c r="C481" i="11"/>
  <c r="C482" i="11"/>
  <c r="C483" i="11"/>
  <c r="C484" i="11"/>
  <c r="C485" i="11"/>
  <c r="C486" i="11"/>
  <c r="C487" i="11"/>
  <c r="C488" i="11"/>
  <c r="C489" i="11"/>
  <c r="C490" i="11"/>
  <c r="C491" i="11"/>
  <c r="C492" i="11"/>
  <c r="C493" i="11"/>
  <c r="C494" i="11"/>
  <c r="C495" i="11"/>
  <c r="C496" i="11"/>
  <c r="C497" i="11"/>
  <c r="C498" i="11"/>
  <c r="C499" i="11"/>
  <c r="C500"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F335" i="11"/>
  <c r="F336" i="11"/>
  <c r="F337" i="11"/>
  <c r="F338" i="11"/>
  <c r="F339" i="11"/>
  <c r="F340" i="11"/>
  <c r="F341" i="11"/>
  <c r="F342" i="11"/>
  <c r="F343" i="11"/>
  <c r="F344" i="11"/>
  <c r="F345" i="11"/>
  <c r="F346" i="11"/>
  <c r="F347" i="11"/>
  <c r="F348" i="11"/>
  <c r="F349" i="11"/>
  <c r="F350" i="11"/>
  <c r="F351" i="11"/>
  <c r="F352" i="11"/>
  <c r="F353" i="11"/>
  <c r="F354" i="11"/>
  <c r="F355" i="11"/>
  <c r="F356" i="11"/>
  <c r="F357" i="11"/>
  <c r="F358" i="11"/>
  <c r="F359" i="11"/>
  <c r="F360" i="11"/>
  <c r="F361" i="11"/>
  <c r="F362" i="11"/>
  <c r="F363" i="11"/>
  <c r="F364" i="11"/>
  <c r="F365" i="11"/>
  <c r="F366" i="11"/>
  <c r="F367" i="11"/>
  <c r="F368" i="11"/>
  <c r="F369" i="11"/>
  <c r="F370" i="11"/>
  <c r="F371" i="11"/>
  <c r="F372" i="11"/>
  <c r="F373" i="11"/>
  <c r="F374" i="11"/>
  <c r="F375" i="11"/>
  <c r="F376" i="11"/>
  <c r="F377" i="11"/>
  <c r="F378" i="11"/>
  <c r="F379" i="11"/>
  <c r="F380" i="11"/>
  <c r="F381" i="11"/>
  <c r="F382" i="11"/>
  <c r="F383" i="11"/>
  <c r="F384" i="11"/>
  <c r="F385" i="11"/>
  <c r="F386" i="11"/>
  <c r="F387" i="11"/>
  <c r="F388" i="11"/>
  <c r="F389" i="11"/>
  <c r="F390" i="11"/>
  <c r="F391" i="11"/>
  <c r="F392" i="11"/>
  <c r="F393" i="11"/>
  <c r="F394" i="11"/>
  <c r="F395" i="11"/>
  <c r="F396" i="11"/>
  <c r="F397" i="11"/>
  <c r="F398" i="11"/>
  <c r="F399" i="11"/>
  <c r="F400" i="11"/>
  <c r="F401" i="11"/>
  <c r="F402" i="11"/>
  <c r="F403" i="11"/>
  <c r="F404" i="11"/>
  <c r="F405" i="11"/>
  <c r="F406" i="11"/>
  <c r="F407" i="11"/>
  <c r="F408" i="11"/>
  <c r="F409" i="11"/>
  <c r="F410" i="11"/>
  <c r="F411" i="11"/>
  <c r="F412" i="11"/>
  <c r="F413" i="11"/>
  <c r="F414" i="11"/>
  <c r="F415" i="11"/>
  <c r="F416" i="11"/>
  <c r="F417" i="11"/>
  <c r="F418" i="11"/>
  <c r="F419" i="11"/>
  <c r="F420" i="11"/>
  <c r="F421" i="11"/>
  <c r="F422" i="11"/>
  <c r="F423" i="11"/>
  <c r="F424" i="11"/>
  <c r="F425" i="11"/>
  <c r="F426" i="11"/>
  <c r="F427" i="11"/>
  <c r="F428" i="11"/>
  <c r="F429" i="11"/>
  <c r="F430" i="11"/>
  <c r="F431" i="11"/>
  <c r="F432" i="11"/>
  <c r="F433" i="11"/>
  <c r="F434" i="11"/>
  <c r="F435" i="11"/>
  <c r="F436" i="11"/>
  <c r="F437" i="11"/>
  <c r="F438" i="11"/>
  <c r="F439" i="11"/>
  <c r="F440" i="11"/>
  <c r="F441" i="11"/>
  <c r="F442" i="11"/>
  <c r="F443" i="11"/>
  <c r="F444" i="11"/>
  <c r="F445" i="11"/>
  <c r="F446" i="11"/>
  <c r="F447" i="11"/>
  <c r="F448" i="11"/>
  <c r="F449" i="11"/>
  <c r="F450" i="11"/>
  <c r="F451" i="11"/>
  <c r="F452" i="11"/>
  <c r="F453" i="11"/>
  <c r="F454" i="11"/>
  <c r="F455" i="11"/>
  <c r="F456" i="11"/>
  <c r="F457" i="11"/>
  <c r="F458" i="11"/>
  <c r="F459" i="11"/>
  <c r="F460" i="11"/>
  <c r="F461" i="11"/>
  <c r="F462" i="11"/>
  <c r="F463" i="11"/>
  <c r="F464" i="11"/>
  <c r="F465" i="11"/>
  <c r="F466" i="11"/>
  <c r="F467" i="11"/>
  <c r="F468" i="11"/>
  <c r="F469" i="11"/>
  <c r="F470" i="11"/>
  <c r="F471" i="11"/>
  <c r="F472" i="11"/>
  <c r="F473" i="11"/>
  <c r="F474" i="11"/>
  <c r="F475" i="11"/>
  <c r="F476" i="11"/>
  <c r="F477" i="11"/>
  <c r="F478" i="11"/>
  <c r="F479" i="11"/>
  <c r="F480" i="11"/>
  <c r="F481" i="11"/>
  <c r="F482" i="11"/>
  <c r="F483" i="11"/>
  <c r="F484" i="11"/>
  <c r="F485" i="11"/>
  <c r="F486" i="11"/>
  <c r="F487" i="11"/>
  <c r="F488" i="11"/>
  <c r="F489" i="11"/>
  <c r="F490" i="11"/>
  <c r="F491" i="11"/>
  <c r="F492" i="11"/>
  <c r="F493" i="11"/>
  <c r="F494" i="11"/>
  <c r="F495" i="11"/>
  <c r="F496" i="11"/>
  <c r="F497" i="11"/>
  <c r="F498" i="11"/>
  <c r="F499" i="11"/>
  <c r="F500" i="11"/>
  <c r="G335" i="11"/>
  <c r="G336" i="11"/>
  <c r="G337" i="11"/>
  <c r="G338" i="11"/>
  <c r="G339" i="11"/>
  <c r="G340" i="11"/>
  <c r="G341" i="11"/>
  <c r="G342" i="11"/>
  <c r="G343" i="11"/>
  <c r="G344" i="11"/>
  <c r="G345" i="11"/>
  <c r="G346" i="11"/>
  <c r="G347" i="11"/>
  <c r="G348" i="11"/>
  <c r="G349" i="11"/>
  <c r="G350" i="11"/>
  <c r="G351" i="11"/>
  <c r="G352" i="11"/>
  <c r="G353" i="11"/>
  <c r="G354" i="11"/>
  <c r="G355" i="11"/>
  <c r="G356" i="11"/>
  <c r="G357" i="11"/>
  <c r="G358" i="11"/>
  <c r="G359" i="11"/>
  <c r="G360" i="11"/>
  <c r="G361" i="11"/>
  <c r="G362" i="11"/>
  <c r="G363" i="11"/>
  <c r="G364" i="11"/>
  <c r="G365" i="11"/>
  <c r="G366" i="11"/>
  <c r="G367" i="11"/>
  <c r="G368" i="11"/>
  <c r="G369" i="11"/>
  <c r="G370" i="11"/>
  <c r="G371" i="11"/>
  <c r="G372" i="11"/>
  <c r="G373" i="11"/>
  <c r="G374" i="11"/>
  <c r="G375" i="11"/>
  <c r="G376" i="11"/>
  <c r="G377" i="11"/>
  <c r="G378" i="11"/>
  <c r="G379" i="11"/>
  <c r="G380" i="11"/>
  <c r="G381" i="11"/>
  <c r="G382" i="11"/>
  <c r="G383" i="11"/>
  <c r="G384" i="11"/>
  <c r="G385" i="11"/>
  <c r="G386" i="11"/>
  <c r="G387" i="11"/>
  <c r="G388" i="11"/>
  <c r="G389" i="11"/>
  <c r="G390" i="11"/>
  <c r="G391" i="11"/>
  <c r="G392" i="11"/>
  <c r="G393" i="11"/>
  <c r="G394" i="11"/>
  <c r="G395" i="11"/>
  <c r="G396" i="11"/>
  <c r="G397" i="11"/>
  <c r="G398" i="11"/>
  <c r="G399" i="11"/>
  <c r="G400" i="11"/>
  <c r="G401" i="11"/>
  <c r="G402" i="11"/>
  <c r="G403" i="11"/>
  <c r="G404" i="11"/>
  <c r="G405" i="11"/>
  <c r="G406" i="11"/>
  <c r="G407" i="11"/>
  <c r="G408" i="11"/>
  <c r="G409" i="11"/>
  <c r="G410" i="11"/>
  <c r="G411" i="11"/>
  <c r="G412" i="11"/>
  <c r="G413" i="11"/>
  <c r="G414" i="11"/>
  <c r="G415" i="11"/>
  <c r="G416" i="11"/>
  <c r="G417" i="11"/>
  <c r="G418" i="11"/>
  <c r="G419" i="11"/>
  <c r="G420" i="11"/>
  <c r="G421" i="11"/>
  <c r="G422" i="11"/>
  <c r="G423" i="11"/>
  <c r="G424" i="11"/>
  <c r="G425" i="11"/>
  <c r="G426" i="11"/>
  <c r="G427" i="11"/>
  <c r="G428" i="11"/>
  <c r="G429" i="11"/>
  <c r="G430" i="11"/>
  <c r="G431" i="11"/>
  <c r="G432" i="11"/>
  <c r="G433" i="11"/>
  <c r="G434" i="11"/>
  <c r="G435" i="11"/>
  <c r="G436" i="11"/>
  <c r="G437" i="11"/>
  <c r="G438" i="11"/>
  <c r="G439" i="11"/>
  <c r="G440" i="11"/>
  <c r="G441" i="11"/>
  <c r="G442" i="11"/>
  <c r="G443" i="11"/>
  <c r="G444" i="11"/>
  <c r="G445" i="11"/>
  <c r="G446" i="11"/>
  <c r="G447" i="11"/>
  <c r="G448" i="11"/>
  <c r="G449" i="11"/>
  <c r="G450" i="11"/>
  <c r="G451" i="11"/>
  <c r="G452" i="11"/>
  <c r="G453" i="11"/>
  <c r="G454" i="11"/>
  <c r="G455" i="11"/>
  <c r="G456" i="11"/>
  <c r="G457" i="11"/>
  <c r="G458" i="11"/>
  <c r="G459" i="11"/>
  <c r="G460" i="11"/>
  <c r="G461" i="11"/>
  <c r="G462" i="11"/>
  <c r="G463" i="11"/>
  <c r="G464" i="11"/>
  <c r="G465" i="11"/>
  <c r="G466" i="11"/>
  <c r="G467" i="11"/>
  <c r="G468" i="11"/>
  <c r="G469" i="11"/>
  <c r="G470" i="11"/>
  <c r="G471" i="11"/>
  <c r="G472" i="11"/>
  <c r="G473" i="11"/>
  <c r="G474" i="11"/>
  <c r="G475" i="11"/>
  <c r="G476" i="11"/>
  <c r="G477" i="11"/>
  <c r="G478" i="11"/>
  <c r="G479" i="11"/>
  <c r="G480" i="11"/>
  <c r="G481" i="11"/>
  <c r="G482" i="11"/>
  <c r="G483" i="11"/>
  <c r="G484" i="11"/>
  <c r="G485" i="11"/>
  <c r="G486" i="11"/>
  <c r="G487" i="11"/>
  <c r="G488" i="11"/>
  <c r="G489" i="11"/>
  <c r="G490" i="11"/>
  <c r="G491" i="11"/>
  <c r="G492" i="11"/>
  <c r="G493" i="11"/>
  <c r="G494" i="11"/>
  <c r="G495" i="11"/>
  <c r="G496" i="11"/>
  <c r="G497" i="11"/>
  <c r="G498" i="11"/>
  <c r="G499" i="11"/>
  <c r="G500" i="11"/>
  <c r="H335" i="11"/>
  <c r="H336" i="11"/>
  <c r="H337" i="11"/>
  <c r="H338" i="11"/>
  <c r="H339" i="11"/>
  <c r="H340" i="11"/>
  <c r="H341" i="11"/>
  <c r="H342" i="11"/>
  <c r="H343" i="11"/>
  <c r="H344" i="11"/>
  <c r="H345" i="11"/>
  <c r="H346" i="11"/>
  <c r="H347" i="11"/>
  <c r="H348" i="11"/>
  <c r="H349" i="11"/>
  <c r="H350" i="11"/>
  <c r="H351" i="11"/>
  <c r="H352" i="11"/>
  <c r="H353" i="11"/>
  <c r="H354" i="11"/>
  <c r="H355" i="11"/>
  <c r="H356" i="11"/>
  <c r="H357" i="11"/>
  <c r="H358" i="11"/>
  <c r="H359" i="11"/>
  <c r="H360" i="11"/>
  <c r="H361" i="11"/>
  <c r="H362" i="11"/>
  <c r="H363" i="11"/>
  <c r="H364" i="11"/>
  <c r="H365" i="11"/>
  <c r="H366" i="11"/>
  <c r="H367" i="11"/>
  <c r="H368" i="11"/>
  <c r="H369" i="11"/>
  <c r="H370" i="11"/>
  <c r="H371" i="11"/>
  <c r="H372" i="11"/>
  <c r="H373" i="11"/>
  <c r="H374" i="11"/>
  <c r="H375" i="11"/>
  <c r="H376" i="11"/>
  <c r="H377" i="11"/>
  <c r="H378" i="11"/>
  <c r="H379" i="11"/>
  <c r="H380" i="11"/>
  <c r="H381" i="11"/>
  <c r="H382" i="11"/>
  <c r="H383" i="11"/>
  <c r="H384" i="11"/>
  <c r="H385" i="11"/>
  <c r="H386" i="11"/>
  <c r="H387" i="11"/>
  <c r="H388" i="11"/>
  <c r="H389" i="11"/>
  <c r="H390" i="11"/>
  <c r="H391" i="11"/>
  <c r="H392" i="11"/>
  <c r="H393" i="11"/>
  <c r="H394" i="11"/>
  <c r="H395" i="11"/>
  <c r="H396" i="11"/>
  <c r="H397" i="11"/>
  <c r="H398" i="11"/>
  <c r="H399" i="11"/>
  <c r="H400" i="11"/>
  <c r="H401" i="11"/>
  <c r="H402" i="11"/>
  <c r="H403" i="11"/>
  <c r="H404" i="11"/>
  <c r="H405" i="11"/>
  <c r="H406" i="11"/>
  <c r="H407" i="11"/>
  <c r="H408" i="11"/>
  <c r="H409" i="11"/>
  <c r="H410" i="11"/>
  <c r="H411" i="11"/>
  <c r="H412" i="11"/>
  <c r="H413" i="11"/>
  <c r="H414" i="11"/>
  <c r="H415" i="11"/>
  <c r="H416" i="11"/>
  <c r="H417" i="11"/>
  <c r="H418" i="11"/>
  <c r="H419" i="11"/>
  <c r="H420" i="11"/>
  <c r="H421" i="11"/>
  <c r="H422" i="11"/>
  <c r="H423" i="11"/>
  <c r="H424" i="11"/>
  <c r="H425" i="11"/>
  <c r="H426" i="11"/>
  <c r="H427" i="11"/>
  <c r="H428" i="11"/>
  <c r="H429" i="11"/>
  <c r="H430" i="11"/>
  <c r="H431" i="11"/>
  <c r="H432" i="11"/>
  <c r="H433" i="11"/>
  <c r="H434" i="11"/>
  <c r="H435" i="11"/>
  <c r="H436" i="11"/>
  <c r="H437" i="11"/>
  <c r="H438" i="11"/>
  <c r="H439" i="11"/>
  <c r="H440" i="11"/>
  <c r="H441" i="11"/>
  <c r="H442" i="11"/>
  <c r="H443" i="11"/>
  <c r="H444" i="11"/>
  <c r="H445" i="11"/>
  <c r="H446" i="11"/>
  <c r="H447" i="11"/>
  <c r="H448" i="11"/>
  <c r="H449" i="11"/>
  <c r="H450" i="11"/>
  <c r="H451" i="11"/>
  <c r="H452" i="11"/>
  <c r="H453" i="11"/>
  <c r="H454" i="11"/>
  <c r="H455" i="11"/>
  <c r="H456" i="11"/>
  <c r="H457" i="11"/>
  <c r="H458" i="11"/>
  <c r="H459" i="11"/>
  <c r="H460" i="11"/>
  <c r="H461" i="11"/>
  <c r="H462" i="11"/>
  <c r="H463" i="11"/>
  <c r="H464" i="11"/>
  <c r="H465" i="11"/>
  <c r="H466" i="11"/>
  <c r="H467" i="11"/>
  <c r="H468" i="11"/>
  <c r="H469" i="11"/>
  <c r="H470" i="11"/>
  <c r="H471" i="11"/>
  <c r="H472" i="11"/>
  <c r="H473" i="11"/>
  <c r="H474" i="11"/>
  <c r="H475" i="11"/>
  <c r="H476" i="11"/>
  <c r="H477" i="11"/>
  <c r="H478" i="11"/>
  <c r="H479" i="11"/>
  <c r="H480" i="11"/>
  <c r="H481" i="11"/>
  <c r="H482" i="11"/>
  <c r="H483" i="11"/>
  <c r="H484" i="11"/>
  <c r="H485" i="11"/>
  <c r="H486" i="11"/>
  <c r="H487" i="11"/>
  <c r="H488" i="11"/>
  <c r="H489" i="11"/>
  <c r="H490" i="11"/>
  <c r="H491" i="11"/>
  <c r="H492" i="11"/>
  <c r="H493" i="11"/>
  <c r="H494" i="11"/>
  <c r="H495" i="11"/>
  <c r="H496" i="11"/>
  <c r="H497" i="11"/>
  <c r="H498" i="11"/>
  <c r="H499" i="11"/>
  <c r="H500" i="11"/>
  <c r="I335" i="11"/>
  <c r="I336" i="11"/>
  <c r="I337" i="11"/>
  <c r="I338" i="11"/>
  <c r="I339" i="11"/>
  <c r="I340" i="11"/>
  <c r="I341" i="11"/>
  <c r="I342" i="11"/>
  <c r="I343" i="11"/>
  <c r="I344" i="11"/>
  <c r="I345" i="11"/>
  <c r="I346" i="11"/>
  <c r="I347" i="11"/>
  <c r="I348" i="11"/>
  <c r="I349" i="11"/>
  <c r="I350" i="11"/>
  <c r="I351" i="11"/>
  <c r="I352" i="11"/>
  <c r="I353" i="11"/>
  <c r="I354" i="11"/>
  <c r="I355" i="11"/>
  <c r="I356" i="11"/>
  <c r="I357" i="11"/>
  <c r="I358" i="11"/>
  <c r="I359" i="11"/>
  <c r="I360" i="11"/>
  <c r="I361" i="11"/>
  <c r="I362" i="11"/>
  <c r="I363" i="11"/>
  <c r="I364" i="11"/>
  <c r="I365" i="11"/>
  <c r="I366" i="11"/>
  <c r="I367" i="11"/>
  <c r="I368" i="11"/>
  <c r="I369" i="11"/>
  <c r="I370" i="11"/>
  <c r="I371" i="11"/>
  <c r="I372" i="11"/>
  <c r="I373" i="11"/>
  <c r="I374" i="11"/>
  <c r="I375" i="11"/>
  <c r="I376" i="11"/>
  <c r="I377" i="11"/>
  <c r="I378" i="11"/>
  <c r="I379" i="11"/>
  <c r="I380" i="11"/>
  <c r="I381" i="11"/>
  <c r="I382" i="11"/>
  <c r="I383" i="11"/>
  <c r="I384" i="11"/>
  <c r="I385" i="11"/>
  <c r="I386" i="11"/>
  <c r="I387" i="11"/>
  <c r="I388" i="11"/>
  <c r="I389" i="11"/>
  <c r="I390" i="11"/>
  <c r="I391" i="11"/>
  <c r="I392" i="11"/>
  <c r="I393" i="11"/>
  <c r="I394" i="11"/>
  <c r="I395" i="11"/>
  <c r="I396" i="11"/>
  <c r="I397" i="11"/>
  <c r="I398" i="11"/>
  <c r="I399" i="11"/>
  <c r="I400" i="11"/>
  <c r="I401" i="11"/>
  <c r="I402" i="11"/>
  <c r="I403" i="11"/>
  <c r="I404" i="11"/>
  <c r="I405" i="11"/>
  <c r="I406" i="11"/>
  <c r="I407" i="11"/>
  <c r="I408" i="11"/>
  <c r="I409" i="11"/>
  <c r="I410" i="11"/>
  <c r="I411" i="11"/>
  <c r="I412" i="11"/>
  <c r="I413" i="11"/>
  <c r="I414" i="11"/>
  <c r="I415" i="11"/>
  <c r="I416" i="11"/>
  <c r="I417" i="11"/>
  <c r="I418" i="11"/>
  <c r="I419" i="11"/>
  <c r="I420" i="11"/>
  <c r="I421" i="11"/>
  <c r="I422" i="11"/>
  <c r="I423" i="11"/>
  <c r="I424" i="11"/>
  <c r="I425" i="11"/>
  <c r="I426" i="11"/>
  <c r="I427" i="11"/>
  <c r="I428" i="11"/>
  <c r="I429" i="11"/>
  <c r="I430" i="11"/>
  <c r="I431" i="11"/>
  <c r="I432" i="11"/>
  <c r="I433" i="11"/>
  <c r="I434" i="11"/>
  <c r="I435" i="11"/>
  <c r="I436" i="11"/>
  <c r="I437" i="11"/>
  <c r="I438" i="11"/>
  <c r="I439" i="11"/>
  <c r="I440" i="11"/>
  <c r="I441" i="11"/>
  <c r="I442" i="11"/>
  <c r="I443" i="11"/>
  <c r="I444" i="11"/>
  <c r="I445" i="11"/>
  <c r="I446" i="11"/>
  <c r="I447" i="11"/>
  <c r="I448" i="11"/>
  <c r="I449" i="11"/>
  <c r="I450" i="11"/>
  <c r="I451" i="11"/>
  <c r="I452" i="11"/>
  <c r="I453" i="11"/>
  <c r="I454" i="11"/>
  <c r="I455" i="11"/>
  <c r="I456" i="11"/>
  <c r="I457" i="11"/>
  <c r="I458" i="11"/>
  <c r="I459" i="11"/>
  <c r="I460" i="11"/>
  <c r="I461" i="11"/>
  <c r="I462" i="11"/>
  <c r="I463" i="11"/>
  <c r="I464" i="11"/>
  <c r="I465" i="11"/>
  <c r="I466" i="11"/>
  <c r="I467" i="11"/>
  <c r="I468" i="11"/>
  <c r="I469" i="11"/>
  <c r="I470" i="11"/>
  <c r="I471" i="11"/>
  <c r="I472" i="11"/>
  <c r="I473" i="11"/>
  <c r="I474" i="11"/>
  <c r="I475" i="11"/>
  <c r="I476" i="11"/>
  <c r="I477" i="11"/>
  <c r="I478" i="11"/>
  <c r="I479" i="11"/>
  <c r="I480" i="11"/>
  <c r="I481" i="11"/>
  <c r="I482" i="11"/>
  <c r="I483" i="11"/>
  <c r="I484" i="11"/>
  <c r="I485" i="11"/>
  <c r="I486" i="11"/>
  <c r="I487" i="11"/>
  <c r="I488" i="11"/>
  <c r="I489" i="11"/>
  <c r="I490" i="11"/>
  <c r="I491" i="11"/>
  <c r="I492" i="11"/>
  <c r="I493" i="11"/>
  <c r="I494" i="11"/>
  <c r="I495" i="11"/>
  <c r="I496" i="11"/>
  <c r="I497" i="11"/>
  <c r="I498" i="11"/>
  <c r="I499" i="11"/>
  <c r="I500" i="11"/>
  <c r="J335" i="11"/>
  <c r="J336" i="11"/>
  <c r="J337" i="11"/>
  <c r="J338" i="11"/>
  <c r="J339" i="11"/>
  <c r="J340" i="11"/>
  <c r="J341" i="11"/>
  <c r="J342" i="11"/>
  <c r="J343" i="11"/>
  <c r="J344" i="11"/>
  <c r="J345" i="11"/>
  <c r="J346" i="11"/>
  <c r="J347" i="11"/>
  <c r="J348" i="11"/>
  <c r="J349" i="11"/>
  <c r="J350" i="11"/>
  <c r="J351" i="11"/>
  <c r="J352" i="11"/>
  <c r="J353" i="11"/>
  <c r="J354" i="11"/>
  <c r="J355" i="11"/>
  <c r="J356" i="11"/>
  <c r="J357" i="11"/>
  <c r="J358" i="11"/>
  <c r="J359" i="11"/>
  <c r="J360" i="11"/>
  <c r="J361" i="11"/>
  <c r="J362" i="11"/>
  <c r="J363" i="11"/>
  <c r="J364" i="11"/>
  <c r="J365" i="11"/>
  <c r="J366" i="11"/>
  <c r="J367" i="11"/>
  <c r="J368" i="11"/>
  <c r="J369" i="11"/>
  <c r="J370" i="11"/>
  <c r="J371" i="11"/>
  <c r="J372" i="11"/>
  <c r="J373" i="11"/>
  <c r="J374" i="11"/>
  <c r="J375" i="11"/>
  <c r="J376" i="11"/>
  <c r="J377" i="11"/>
  <c r="J378" i="11"/>
  <c r="J379" i="11"/>
  <c r="J380" i="11"/>
  <c r="J381" i="11"/>
  <c r="J382" i="11"/>
  <c r="J383" i="11"/>
  <c r="J384" i="11"/>
  <c r="J385" i="11"/>
  <c r="J386" i="11"/>
  <c r="J387" i="11"/>
  <c r="J388" i="11"/>
  <c r="J389" i="11"/>
  <c r="J390" i="11"/>
  <c r="J391" i="11"/>
  <c r="J392" i="11"/>
  <c r="J393" i="11"/>
  <c r="J394" i="11"/>
  <c r="J395" i="11"/>
  <c r="J396" i="11"/>
  <c r="J397" i="11"/>
  <c r="J398" i="11"/>
  <c r="J399" i="11"/>
  <c r="J400" i="11"/>
  <c r="J401" i="11"/>
  <c r="J402" i="11"/>
  <c r="J403" i="11"/>
  <c r="J404" i="11"/>
  <c r="J405" i="11"/>
  <c r="J406" i="11"/>
  <c r="J407" i="11"/>
  <c r="J408" i="11"/>
  <c r="J409" i="11"/>
  <c r="J410" i="11"/>
  <c r="J411" i="11"/>
  <c r="J412" i="11"/>
  <c r="J413" i="11"/>
  <c r="J414" i="11"/>
  <c r="J415" i="11"/>
  <c r="J416" i="11"/>
  <c r="J417" i="11"/>
  <c r="J418" i="11"/>
  <c r="J419" i="11"/>
  <c r="J420" i="11"/>
  <c r="J421" i="11"/>
  <c r="J422" i="11"/>
  <c r="J423" i="11"/>
  <c r="J424" i="11"/>
  <c r="J425" i="11"/>
  <c r="J426" i="11"/>
  <c r="J427" i="11"/>
  <c r="J428" i="11"/>
  <c r="J429" i="11"/>
  <c r="J430" i="11"/>
  <c r="J431" i="11"/>
  <c r="J432" i="11"/>
  <c r="J433" i="11"/>
  <c r="J434" i="11"/>
  <c r="J435" i="11"/>
  <c r="J436" i="11"/>
  <c r="J437" i="11"/>
  <c r="J438" i="11"/>
  <c r="J439" i="11"/>
  <c r="J440" i="11"/>
  <c r="J441" i="11"/>
  <c r="J442" i="11"/>
  <c r="J443" i="11"/>
  <c r="J444" i="11"/>
  <c r="J445" i="11"/>
  <c r="J446" i="11"/>
  <c r="J447" i="11"/>
  <c r="J448" i="11"/>
  <c r="J449" i="11"/>
  <c r="J450" i="11"/>
  <c r="J451" i="11"/>
  <c r="J452" i="11"/>
  <c r="J453" i="11"/>
  <c r="J454" i="11"/>
  <c r="J455" i="11"/>
  <c r="J456" i="11"/>
  <c r="J457" i="11"/>
  <c r="J458" i="11"/>
  <c r="J459" i="11"/>
  <c r="J460" i="11"/>
  <c r="J461" i="11"/>
  <c r="J462" i="11"/>
  <c r="J463" i="11"/>
  <c r="J464" i="11"/>
  <c r="J465" i="11"/>
  <c r="J466" i="11"/>
  <c r="J467" i="11"/>
  <c r="J468" i="11"/>
  <c r="J469" i="11"/>
  <c r="J470" i="11"/>
  <c r="J471" i="11"/>
  <c r="J472" i="11"/>
  <c r="J473" i="11"/>
  <c r="J474" i="11"/>
  <c r="J475" i="11"/>
  <c r="J476" i="11"/>
  <c r="J477" i="11"/>
  <c r="J478" i="11"/>
  <c r="J479" i="11"/>
  <c r="J480" i="11"/>
  <c r="J481" i="11"/>
  <c r="J482" i="11"/>
  <c r="J483" i="11"/>
  <c r="J484" i="11"/>
  <c r="J485" i="11"/>
  <c r="J486" i="11"/>
  <c r="J487" i="11"/>
  <c r="J488" i="11"/>
  <c r="J489" i="11"/>
  <c r="J490" i="11"/>
  <c r="J491" i="11"/>
  <c r="J492" i="11"/>
  <c r="J493" i="11"/>
  <c r="J494" i="11"/>
  <c r="J495" i="11"/>
  <c r="J496" i="11"/>
  <c r="J497" i="11"/>
  <c r="J498" i="11"/>
  <c r="J499" i="11"/>
  <c r="J500" i="11"/>
  <c r="K335" i="11"/>
  <c r="K336" i="11"/>
  <c r="K337" i="11"/>
  <c r="K338" i="11"/>
  <c r="K339" i="11"/>
  <c r="K340" i="11"/>
  <c r="K341" i="11"/>
  <c r="K342" i="11"/>
  <c r="K343" i="11"/>
  <c r="K344" i="11"/>
  <c r="K345" i="11"/>
  <c r="K346" i="11"/>
  <c r="K347" i="11"/>
  <c r="K348" i="11"/>
  <c r="K349" i="11"/>
  <c r="K350" i="11"/>
  <c r="K351" i="11"/>
  <c r="K352" i="11"/>
  <c r="K353" i="11"/>
  <c r="K354" i="11"/>
  <c r="K355" i="11"/>
  <c r="K356" i="11"/>
  <c r="K357" i="11"/>
  <c r="K358" i="11"/>
  <c r="K359" i="11"/>
  <c r="K360" i="11"/>
  <c r="K361" i="11"/>
  <c r="K362" i="11"/>
  <c r="K363" i="11"/>
  <c r="K364" i="11"/>
  <c r="K365" i="11"/>
  <c r="K366" i="11"/>
  <c r="K367" i="11"/>
  <c r="K368" i="11"/>
  <c r="K369" i="11"/>
  <c r="K370" i="11"/>
  <c r="K371" i="11"/>
  <c r="K372" i="11"/>
  <c r="K373" i="11"/>
  <c r="K374" i="11"/>
  <c r="K375" i="11"/>
  <c r="K376" i="11"/>
  <c r="K377" i="11"/>
  <c r="K378" i="11"/>
  <c r="K379" i="11"/>
  <c r="K380" i="11"/>
  <c r="K381" i="11"/>
  <c r="K382" i="11"/>
  <c r="K383" i="11"/>
  <c r="K384" i="11"/>
  <c r="K385" i="11"/>
  <c r="K386" i="11"/>
  <c r="K387" i="11"/>
  <c r="K388" i="11"/>
  <c r="K389" i="11"/>
  <c r="K390" i="11"/>
  <c r="K391" i="11"/>
  <c r="K392" i="11"/>
  <c r="K393" i="11"/>
  <c r="K394" i="11"/>
  <c r="K395" i="11"/>
  <c r="K396" i="11"/>
  <c r="K397" i="11"/>
  <c r="K398" i="11"/>
  <c r="K399" i="11"/>
  <c r="K400" i="11"/>
  <c r="K401" i="11"/>
  <c r="K402" i="11"/>
  <c r="K403" i="11"/>
  <c r="K404" i="11"/>
  <c r="K405" i="11"/>
  <c r="K406" i="11"/>
  <c r="K407" i="11"/>
  <c r="K408" i="11"/>
  <c r="K409" i="11"/>
  <c r="K410" i="11"/>
  <c r="K411" i="11"/>
  <c r="K412" i="11"/>
  <c r="K413" i="11"/>
  <c r="K414" i="11"/>
  <c r="K415" i="11"/>
  <c r="K416" i="11"/>
  <c r="K417" i="11"/>
  <c r="K418" i="11"/>
  <c r="K419" i="11"/>
  <c r="K420" i="11"/>
  <c r="K421" i="11"/>
  <c r="K422" i="11"/>
  <c r="K423" i="11"/>
  <c r="K424" i="11"/>
  <c r="K425" i="11"/>
  <c r="K426" i="11"/>
  <c r="K427" i="11"/>
  <c r="K428" i="11"/>
  <c r="K429" i="11"/>
  <c r="K430" i="11"/>
  <c r="K431" i="11"/>
  <c r="K432" i="11"/>
  <c r="K433" i="11"/>
  <c r="K434" i="11"/>
  <c r="K435" i="11"/>
  <c r="K436" i="11"/>
  <c r="K437" i="11"/>
  <c r="K438" i="11"/>
  <c r="K439" i="11"/>
  <c r="K440" i="11"/>
  <c r="K441" i="11"/>
  <c r="K442" i="11"/>
  <c r="K443" i="11"/>
  <c r="K444" i="11"/>
  <c r="K445" i="11"/>
  <c r="K446" i="11"/>
  <c r="K447" i="11"/>
  <c r="K448" i="11"/>
  <c r="K449" i="11"/>
  <c r="K450" i="11"/>
  <c r="K451" i="11"/>
  <c r="K452" i="11"/>
  <c r="K453" i="11"/>
  <c r="K454" i="11"/>
  <c r="K455" i="11"/>
  <c r="K456" i="11"/>
  <c r="K457" i="11"/>
  <c r="K458" i="11"/>
  <c r="K459" i="11"/>
  <c r="K460" i="11"/>
  <c r="K461" i="11"/>
  <c r="K462" i="11"/>
  <c r="K463" i="11"/>
  <c r="K464" i="11"/>
  <c r="K465" i="11"/>
  <c r="K466" i="11"/>
  <c r="K467" i="11"/>
  <c r="K468" i="11"/>
  <c r="K469" i="11"/>
  <c r="K470" i="11"/>
  <c r="K471" i="11"/>
  <c r="K472" i="11"/>
  <c r="K473" i="11"/>
  <c r="K474" i="11"/>
  <c r="K475" i="11"/>
  <c r="K476" i="11"/>
  <c r="K477" i="11"/>
  <c r="K478" i="11"/>
  <c r="K479" i="11"/>
  <c r="K480" i="11"/>
  <c r="K481" i="11"/>
  <c r="K482" i="11"/>
  <c r="K483" i="11"/>
  <c r="K484" i="11"/>
  <c r="K485" i="11"/>
  <c r="K486" i="11"/>
  <c r="K487" i="11"/>
  <c r="K488" i="11"/>
  <c r="K489" i="11"/>
  <c r="K490" i="11"/>
  <c r="K491" i="11"/>
  <c r="K492" i="11"/>
  <c r="K493" i="11"/>
  <c r="K494" i="11"/>
  <c r="K495" i="11"/>
  <c r="K496" i="11"/>
  <c r="K497" i="11"/>
  <c r="K498" i="11"/>
  <c r="K499" i="11"/>
  <c r="K500" i="11"/>
  <c r="L335" i="11"/>
  <c r="L336" i="11"/>
  <c r="L337" i="11"/>
  <c r="L338" i="11"/>
  <c r="L339" i="11"/>
  <c r="L340" i="11"/>
  <c r="L341" i="11"/>
  <c r="L342" i="11"/>
  <c r="L343" i="11"/>
  <c r="L344" i="11"/>
  <c r="L345" i="11"/>
  <c r="L346" i="11"/>
  <c r="L347" i="11"/>
  <c r="L348" i="11"/>
  <c r="L349" i="11"/>
  <c r="L350" i="11"/>
  <c r="L351" i="11"/>
  <c r="L352" i="11"/>
  <c r="L353" i="11"/>
  <c r="L354" i="11"/>
  <c r="L355" i="11"/>
  <c r="L356" i="11"/>
  <c r="L357" i="11"/>
  <c r="L358" i="11"/>
  <c r="L359" i="11"/>
  <c r="L360" i="11"/>
  <c r="L361" i="11"/>
  <c r="L362" i="11"/>
  <c r="L363" i="11"/>
  <c r="L364" i="11"/>
  <c r="L365" i="11"/>
  <c r="L366" i="11"/>
  <c r="L367" i="11"/>
  <c r="L368" i="11"/>
  <c r="L369" i="11"/>
  <c r="L370" i="11"/>
  <c r="L371" i="11"/>
  <c r="L372" i="11"/>
  <c r="L373" i="11"/>
  <c r="L374" i="11"/>
  <c r="L375" i="11"/>
  <c r="L376" i="11"/>
  <c r="L377" i="11"/>
  <c r="L378" i="11"/>
  <c r="L379" i="11"/>
  <c r="L380" i="11"/>
  <c r="L381" i="11"/>
  <c r="L382" i="11"/>
  <c r="L383" i="11"/>
  <c r="L384" i="11"/>
  <c r="L385" i="11"/>
  <c r="L386" i="11"/>
  <c r="L387" i="11"/>
  <c r="L388" i="11"/>
  <c r="L389" i="11"/>
  <c r="L390" i="11"/>
  <c r="L391" i="11"/>
  <c r="L392" i="11"/>
  <c r="L393" i="11"/>
  <c r="L394" i="11"/>
  <c r="L395" i="11"/>
  <c r="L396" i="11"/>
  <c r="L397" i="11"/>
  <c r="L398" i="11"/>
  <c r="L399" i="11"/>
  <c r="L400" i="11"/>
  <c r="L401" i="11"/>
  <c r="L402" i="11"/>
  <c r="L403" i="11"/>
  <c r="L404" i="11"/>
  <c r="L405" i="11"/>
  <c r="L406" i="11"/>
  <c r="L407" i="11"/>
  <c r="L408" i="11"/>
  <c r="L409" i="11"/>
  <c r="L410" i="11"/>
  <c r="L411" i="11"/>
  <c r="L412" i="11"/>
  <c r="L413" i="11"/>
  <c r="L414" i="11"/>
  <c r="L415" i="11"/>
  <c r="L416" i="11"/>
  <c r="L417" i="11"/>
  <c r="L418" i="11"/>
  <c r="L419" i="11"/>
  <c r="L420" i="11"/>
  <c r="L421" i="11"/>
  <c r="L422" i="11"/>
  <c r="L423" i="11"/>
  <c r="L424" i="11"/>
  <c r="L425" i="11"/>
  <c r="L426" i="11"/>
  <c r="L427" i="11"/>
  <c r="L428" i="11"/>
  <c r="L429" i="11"/>
  <c r="L430" i="11"/>
  <c r="L431" i="11"/>
  <c r="L432" i="11"/>
  <c r="L433" i="11"/>
  <c r="L434" i="11"/>
  <c r="L435" i="11"/>
  <c r="L436" i="11"/>
  <c r="L437" i="11"/>
  <c r="L438" i="11"/>
  <c r="L439" i="11"/>
  <c r="L440" i="11"/>
  <c r="L441" i="11"/>
  <c r="L442" i="11"/>
  <c r="L443" i="11"/>
  <c r="L444" i="11"/>
  <c r="L445" i="11"/>
  <c r="L446" i="11"/>
  <c r="L447" i="11"/>
  <c r="L448" i="11"/>
  <c r="L449" i="11"/>
  <c r="L450" i="11"/>
  <c r="L451" i="11"/>
  <c r="L452" i="11"/>
  <c r="L453" i="11"/>
  <c r="L454" i="11"/>
  <c r="L455" i="11"/>
  <c r="L456" i="11"/>
  <c r="L457" i="11"/>
  <c r="L458" i="11"/>
  <c r="L459" i="11"/>
  <c r="L460" i="11"/>
  <c r="L461" i="11"/>
  <c r="L462" i="11"/>
  <c r="L463" i="11"/>
  <c r="L464" i="11"/>
  <c r="L465" i="11"/>
  <c r="L466" i="11"/>
  <c r="L467" i="11"/>
  <c r="L468" i="11"/>
  <c r="L469" i="11"/>
  <c r="L470" i="11"/>
  <c r="L471" i="11"/>
  <c r="L472" i="11"/>
  <c r="L473" i="11"/>
  <c r="L474" i="11"/>
  <c r="L475" i="11"/>
  <c r="L476" i="11"/>
  <c r="L477" i="11"/>
  <c r="L478" i="11"/>
  <c r="L479" i="11"/>
  <c r="L480" i="11"/>
  <c r="L481" i="11"/>
  <c r="L482" i="11"/>
  <c r="L483" i="11"/>
  <c r="L484" i="11"/>
  <c r="L485" i="11"/>
  <c r="L486" i="11"/>
  <c r="L487" i="11"/>
  <c r="L488" i="11"/>
  <c r="L489" i="11"/>
  <c r="L490" i="11"/>
  <c r="L491" i="11"/>
  <c r="L492" i="11"/>
  <c r="L493" i="11"/>
  <c r="L494" i="11"/>
  <c r="L495" i="11"/>
  <c r="L496" i="11"/>
  <c r="L497" i="11"/>
  <c r="L498" i="11"/>
  <c r="L499" i="11"/>
  <c r="L500"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A219" i="11"/>
  <c r="A220" i="11"/>
  <c r="A221" i="11"/>
  <c r="A222" i="11"/>
  <c r="A223" i="11"/>
  <c r="A224" i="11"/>
  <c r="A225" i="11"/>
  <c r="A226" i="11"/>
  <c r="A227" i="11"/>
  <c r="A228" i="11"/>
  <c r="A229" i="11"/>
  <c r="A230" i="11"/>
  <c r="A231" i="11"/>
  <c r="A232" i="11"/>
  <c r="A233" i="11"/>
  <c r="A234" i="11"/>
  <c r="A235" i="11"/>
  <c r="A236" i="11"/>
  <c r="A237" i="11"/>
  <c r="A238" i="11"/>
  <c r="A239" i="11"/>
  <c r="A240" i="11"/>
  <c r="A241" i="11"/>
  <c r="A242" i="11"/>
  <c r="A243" i="11"/>
  <c r="A244" i="11"/>
  <c r="A245" i="11"/>
  <c r="A246" i="11"/>
  <c r="A247" i="11"/>
  <c r="A248" i="11"/>
  <c r="A249" i="11"/>
  <c r="A250" i="11"/>
  <c r="A251" i="11"/>
  <c r="A252" i="11"/>
  <c r="A253" i="11"/>
  <c r="A254" i="11"/>
  <c r="A255" i="11"/>
  <c r="A256" i="11"/>
  <c r="A257" i="11"/>
  <c r="A258" i="11"/>
  <c r="A259" i="11"/>
  <c r="A260" i="11"/>
  <c r="A261" i="11"/>
  <c r="A262" i="11"/>
  <c r="A263" i="11"/>
  <c r="A264" i="11"/>
  <c r="A265" i="11"/>
  <c r="A266" i="11"/>
  <c r="A267" i="11"/>
  <c r="A268" i="11"/>
  <c r="A269" i="11"/>
  <c r="A270" i="11"/>
  <c r="A271" i="11"/>
  <c r="A272" i="11"/>
  <c r="A273" i="11"/>
  <c r="A274" i="11"/>
  <c r="A275" i="11"/>
  <c r="A276" i="11"/>
  <c r="A277" i="11"/>
  <c r="A278" i="11"/>
  <c r="A279" i="11"/>
  <c r="A280" i="11"/>
  <c r="A281" i="11"/>
  <c r="A282" i="11"/>
  <c r="A283" i="11"/>
  <c r="A284" i="11"/>
  <c r="A285" i="11"/>
  <c r="A286" i="11"/>
  <c r="A287" i="11"/>
  <c r="A288" i="11"/>
  <c r="A289" i="11"/>
  <c r="A290" i="11"/>
  <c r="A291" i="11"/>
  <c r="A292" i="11"/>
  <c r="A293" i="11"/>
  <c r="A294" i="11"/>
  <c r="A295" i="11"/>
  <c r="A296" i="11"/>
  <c r="A297" i="11"/>
  <c r="A298" i="11"/>
  <c r="A299" i="11"/>
  <c r="A300" i="11"/>
  <c r="A301" i="11"/>
  <c r="A302" i="11"/>
  <c r="A303" i="11"/>
  <c r="A304" i="11"/>
  <c r="A305" i="11"/>
  <c r="A306" i="11"/>
  <c r="A307" i="11"/>
  <c r="A308" i="11"/>
  <c r="A309" i="11"/>
  <c r="A310" i="11"/>
  <c r="A311" i="11"/>
  <c r="A312" i="11"/>
  <c r="A313" i="11"/>
  <c r="A314" i="11"/>
  <c r="A315" i="11"/>
  <c r="A316" i="11"/>
  <c r="A317" i="11"/>
  <c r="A318" i="11"/>
  <c r="A319" i="11"/>
  <c r="A320" i="11"/>
  <c r="A321" i="11"/>
  <c r="A322" i="11"/>
  <c r="A323" i="11"/>
  <c r="A324" i="11"/>
  <c r="A325" i="11"/>
  <c r="A326" i="11"/>
  <c r="A327" i="11"/>
  <c r="A328" i="11"/>
  <c r="A329" i="11"/>
  <c r="A330" i="11"/>
  <c r="A331" i="11"/>
  <c r="A332" i="11"/>
  <c r="A333" i="11"/>
  <c r="A334"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7" i="11"/>
  <c r="C268" i="11"/>
  <c r="C269" i="11"/>
  <c r="C270" i="11"/>
  <c r="C271" i="11"/>
  <c r="C272" i="11"/>
  <c r="C273" i="11"/>
  <c r="C274" i="11"/>
  <c r="C275" i="11"/>
  <c r="C276" i="11"/>
  <c r="C277" i="11"/>
  <c r="C278" i="11"/>
  <c r="C279" i="11"/>
  <c r="C280" i="11"/>
  <c r="C281" i="11"/>
  <c r="C282" i="11"/>
  <c r="C283" i="11"/>
  <c r="C284" i="11"/>
  <c r="C285" i="11"/>
  <c r="C286" i="11"/>
  <c r="C287" i="11"/>
  <c r="C288" i="11"/>
  <c r="C289" i="11"/>
  <c r="C290" i="11"/>
  <c r="C291" i="11"/>
  <c r="C292" i="11"/>
  <c r="C293" i="11"/>
  <c r="C294" i="11"/>
  <c r="C295" i="11"/>
  <c r="C296" i="11"/>
  <c r="C297" i="11"/>
  <c r="C298" i="11"/>
  <c r="C299" i="11"/>
  <c r="C300" i="11"/>
  <c r="C301" i="11"/>
  <c r="C302" i="11"/>
  <c r="C303" i="11"/>
  <c r="C304" i="11"/>
  <c r="C305" i="11"/>
  <c r="C306" i="11"/>
  <c r="C307" i="11"/>
  <c r="C308" i="11"/>
  <c r="C309" i="11"/>
  <c r="C310" i="11"/>
  <c r="C311" i="11"/>
  <c r="C312" i="11"/>
  <c r="C313" i="11"/>
  <c r="C314" i="11"/>
  <c r="C315" i="11"/>
  <c r="C316" i="11"/>
  <c r="C317" i="11"/>
  <c r="C318" i="11"/>
  <c r="C319" i="11"/>
  <c r="C320" i="11"/>
  <c r="C321" i="11"/>
  <c r="C322" i="11"/>
  <c r="C323" i="11"/>
  <c r="C324" i="11"/>
  <c r="C325" i="11"/>
  <c r="C326" i="11"/>
  <c r="C327" i="11"/>
  <c r="C328" i="11"/>
  <c r="C329" i="11"/>
  <c r="C330" i="11"/>
  <c r="C331" i="11"/>
  <c r="C332" i="11"/>
  <c r="C333" i="11"/>
  <c r="C334"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261" i="11"/>
  <c r="F262" i="11"/>
  <c r="F263" i="11"/>
  <c r="F264" i="11"/>
  <c r="F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97" i="11"/>
  <c r="F298" i="11"/>
  <c r="F299" i="11"/>
  <c r="F300" i="11"/>
  <c r="F301" i="11"/>
  <c r="F302" i="11"/>
  <c r="F303" i="11"/>
  <c r="F304" i="11"/>
  <c r="F305" i="11"/>
  <c r="F306" i="11"/>
  <c r="F307" i="11"/>
  <c r="F308" i="11"/>
  <c r="F309" i="11"/>
  <c r="F310" i="11"/>
  <c r="F311" i="11"/>
  <c r="F312" i="11"/>
  <c r="F313" i="11"/>
  <c r="F314" i="11"/>
  <c r="F315" i="11"/>
  <c r="F316" i="11"/>
  <c r="F317" i="11"/>
  <c r="F318" i="11"/>
  <c r="F319" i="11"/>
  <c r="F320" i="11"/>
  <c r="F321" i="11"/>
  <c r="F322" i="11"/>
  <c r="F323" i="11"/>
  <c r="F324" i="11"/>
  <c r="F325" i="11"/>
  <c r="F326" i="11"/>
  <c r="F327" i="11"/>
  <c r="F328" i="11"/>
  <c r="F329" i="11"/>
  <c r="F330" i="11"/>
  <c r="F331" i="11"/>
  <c r="F332" i="11"/>
  <c r="F333" i="11"/>
  <c r="F334" i="11"/>
  <c r="G153" i="11"/>
  <c r="G154" i="11"/>
  <c r="G155" i="11"/>
  <c r="G156" i="11"/>
  <c r="G157" i="11"/>
  <c r="G158" i="11"/>
  <c r="G159" i="11"/>
  <c r="G160" i="11"/>
  <c r="G161" i="11"/>
  <c r="G162" i="11"/>
  <c r="G163" i="11"/>
  <c r="G164"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197" i="11"/>
  <c r="G198" i="11"/>
  <c r="G199" i="11"/>
  <c r="G200" i="11"/>
  <c r="G201" i="11"/>
  <c r="G202" i="11"/>
  <c r="G203" i="11"/>
  <c r="G204" i="11"/>
  <c r="G205" i="11"/>
  <c r="G206" i="11"/>
  <c r="G207" i="11"/>
  <c r="G208" i="11"/>
  <c r="G209" i="11"/>
  <c r="G210" i="11"/>
  <c r="G211" i="11"/>
  <c r="G212" i="11"/>
  <c r="G213" i="11"/>
  <c r="G214" i="11"/>
  <c r="G215" i="11"/>
  <c r="G216" i="11"/>
  <c r="G217" i="11"/>
  <c r="G218" i="11"/>
  <c r="G219" i="11"/>
  <c r="G220" i="11"/>
  <c r="G221" i="11"/>
  <c r="G222" i="11"/>
  <c r="G223" i="11"/>
  <c r="G224" i="11"/>
  <c r="G225" i="11"/>
  <c r="G226" i="11"/>
  <c r="G227" i="11"/>
  <c r="G228" i="11"/>
  <c r="G229" i="11"/>
  <c r="G230" i="11"/>
  <c r="G231" i="11"/>
  <c r="G232" i="11"/>
  <c r="G233" i="11"/>
  <c r="G234" i="11"/>
  <c r="G235" i="11"/>
  <c r="G236" i="11"/>
  <c r="G237" i="11"/>
  <c r="G238" i="11"/>
  <c r="G239" i="11"/>
  <c r="G240" i="11"/>
  <c r="G241" i="11"/>
  <c r="G242" i="11"/>
  <c r="G243" i="11"/>
  <c r="G244" i="11"/>
  <c r="G245" i="11"/>
  <c r="G246" i="11"/>
  <c r="G247" i="11"/>
  <c r="G248" i="11"/>
  <c r="G249" i="11"/>
  <c r="G250" i="11"/>
  <c r="G251" i="11"/>
  <c r="G252" i="11"/>
  <c r="G253" i="11"/>
  <c r="G254" i="11"/>
  <c r="G255" i="11"/>
  <c r="G256" i="11"/>
  <c r="G257" i="11"/>
  <c r="G258" i="11"/>
  <c r="G259" i="11"/>
  <c r="G260" i="11"/>
  <c r="G261" i="11"/>
  <c r="G262" i="11"/>
  <c r="G263" i="11"/>
  <c r="G264" i="11"/>
  <c r="G265" i="11"/>
  <c r="G266" i="11"/>
  <c r="G267" i="11"/>
  <c r="G268" i="11"/>
  <c r="G269" i="11"/>
  <c r="G270" i="11"/>
  <c r="G271" i="11"/>
  <c r="G272" i="11"/>
  <c r="G273" i="11"/>
  <c r="G274" i="11"/>
  <c r="G275" i="11"/>
  <c r="G276" i="11"/>
  <c r="G277" i="11"/>
  <c r="G278" i="11"/>
  <c r="G279" i="11"/>
  <c r="G280" i="11"/>
  <c r="G281" i="11"/>
  <c r="G282" i="11"/>
  <c r="G283" i="11"/>
  <c r="G284" i="11"/>
  <c r="G285" i="11"/>
  <c r="G286" i="11"/>
  <c r="G287" i="11"/>
  <c r="G288" i="11"/>
  <c r="G289" i="11"/>
  <c r="G290" i="11"/>
  <c r="G291" i="11"/>
  <c r="G292" i="11"/>
  <c r="G293" i="11"/>
  <c r="G294" i="11"/>
  <c r="G295" i="11"/>
  <c r="G296" i="11"/>
  <c r="G297" i="11"/>
  <c r="G298" i="11"/>
  <c r="G299" i="11"/>
  <c r="G300" i="11"/>
  <c r="G301" i="11"/>
  <c r="G302" i="11"/>
  <c r="G303" i="11"/>
  <c r="G304" i="11"/>
  <c r="G305" i="11"/>
  <c r="G306" i="11"/>
  <c r="G307" i="11"/>
  <c r="G308" i="11"/>
  <c r="G309" i="11"/>
  <c r="G310" i="11"/>
  <c r="G311" i="11"/>
  <c r="G312" i="11"/>
  <c r="G313" i="11"/>
  <c r="G314" i="11"/>
  <c r="G315" i="11"/>
  <c r="G316" i="11"/>
  <c r="G317" i="11"/>
  <c r="G318" i="11"/>
  <c r="G319" i="11"/>
  <c r="G320" i="11"/>
  <c r="G321" i="11"/>
  <c r="G322" i="11"/>
  <c r="G323" i="11"/>
  <c r="G324" i="11"/>
  <c r="G325" i="11"/>
  <c r="G326" i="11"/>
  <c r="G327" i="11"/>
  <c r="G328" i="11"/>
  <c r="G329" i="11"/>
  <c r="G330" i="11"/>
  <c r="G331" i="11"/>
  <c r="G332" i="11"/>
  <c r="G333" i="11"/>
  <c r="G334" i="11"/>
  <c r="H153" i="11"/>
  <c r="H154" i="11"/>
  <c r="H155" i="11"/>
  <c r="H156" i="11"/>
  <c r="H157" i="11"/>
  <c r="H158" i="11"/>
  <c r="H159" i="11"/>
  <c r="H160" i="11"/>
  <c r="H161" i="11"/>
  <c r="H162" i="11"/>
  <c r="H163" i="11"/>
  <c r="H164" i="11"/>
  <c r="H165" i="11"/>
  <c r="H166" i="11"/>
  <c r="H167" i="11"/>
  <c r="H168" i="11"/>
  <c r="H169" i="11"/>
  <c r="H170" i="11"/>
  <c r="H171" i="11"/>
  <c r="H172" i="11"/>
  <c r="H173" i="11"/>
  <c r="H174" i="11"/>
  <c r="H175" i="11"/>
  <c r="H176" i="11"/>
  <c r="H177" i="11"/>
  <c r="H178" i="11"/>
  <c r="H179" i="11"/>
  <c r="H180" i="11"/>
  <c r="H181" i="11"/>
  <c r="H182" i="11"/>
  <c r="H183" i="11"/>
  <c r="H184" i="11"/>
  <c r="H185" i="11"/>
  <c r="H186" i="11"/>
  <c r="H187" i="11"/>
  <c r="H188" i="11"/>
  <c r="H189" i="11"/>
  <c r="H190" i="11"/>
  <c r="H191" i="11"/>
  <c r="H192" i="11"/>
  <c r="H193" i="11"/>
  <c r="H194" i="11"/>
  <c r="H195" i="11"/>
  <c r="H196" i="11"/>
  <c r="H197" i="11"/>
  <c r="H198" i="11"/>
  <c r="H199" i="11"/>
  <c r="H200" i="11"/>
  <c r="H201" i="11"/>
  <c r="H202" i="11"/>
  <c r="H203" i="11"/>
  <c r="H204" i="11"/>
  <c r="H205" i="11"/>
  <c r="H206" i="11"/>
  <c r="H207" i="11"/>
  <c r="H208" i="11"/>
  <c r="H209" i="11"/>
  <c r="H210" i="11"/>
  <c r="H211" i="11"/>
  <c r="H212" i="11"/>
  <c r="H213" i="11"/>
  <c r="H214" i="11"/>
  <c r="H215" i="11"/>
  <c r="H216" i="11"/>
  <c r="H217" i="11"/>
  <c r="H218" i="11"/>
  <c r="H219" i="11"/>
  <c r="H220" i="11"/>
  <c r="H221" i="11"/>
  <c r="H222" i="11"/>
  <c r="H223" i="11"/>
  <c r="H224" i="11"/>
  <c r="H225" i="11"/>
  <c r="H226" i="11"/>
  <c r="H227" i="11"/>
  <c r="H228" i="11"/>
  <c r="H229" i="11"/>
  <c r="H230" i="11"/>
  <c r="H231" i="11"/>
  <c r="H232" i="11"/>
  <c r="H233" i="11"/>
  <c r="H234" i="11"/>
  <c r="H235" i="11"/>
  <c r="H236" i="11"/>
  <c r="H237" i="11"/>
  <c r="H238" i="11"/>
  <c r="H239" i="11"/>
  <c r="H240" i="11"/>
  <c r="H241" i="11"/>
  <c r="H242" i="11"/>
  <c r="H243" i="11"/>
  <c r="H244" i="11"/>
  <c r="H245" i="11"/>
  <c r="H246" i="11"/>
  <c r="H247" i="11"/>
  <c r="H248" i="11"/>
  <c r="H249" i="11"/>
  <c r="H250" i="11"/>
  <c r="H251" i="11"/>
  <c r="H252" i="11"/>
  <c r="H253" i="11"/>
  <c r="H254" i="11"/>
  <c r="H255" i="11"/>
  <c r="H256" i="11"/>
  <c r="H257" i="11"/>
  <c r="H258" i="11"/>
  <c r="H259" i="11"/>
  <c r="H260" i="11"/>
  <c r="H261" i="11"/>
  <c r="H262" i="11"/>
  <c r="H263" i="11"/>
  <c r="H264" i="11"/>
  <c r="H265" i="11"/>
  <c r="H266" i="11"/>
  <c r="H267" i="11"/>
  <c r="H268" i="11"/>
  <c r="H269" i="11"/>
  <c r="H270" i="11"/>
  <c r="H271" i="11"/>
  <c r="H272" i="11"/>
  <c r="H273" i="11"/>
  <c r="H274" i="11"/>
  <c r="H275" i="11"/>
  <c r="H276" i="11"/>
  <c r="H277" i="11"/>
  <c r="H278" i="11"/>
  <c r="H279" i="11"/>
  <c r="H280" i="11"/>
  <c r="H281" i="11"/>
  <c r="H282" i="11"/>
  <c r="H283" i="11"/>
  <c r="H284" i="11"/>
  <c r="H285" i="11"/>
  <c r="H286" i="11"/>
  <c r="H287" i="11"/>
  <c r="H288" i="11"/>
  <c r="H289" i="11"/>
  <c r="H290" i="11"/>
  <c r="H291" i="11"/>
  <c r="H292" i="11"/>
  <c r="H293" i="11"/>
  <c r="H294" i="11"/>
  <c r="H295" i="11"/>
  <c r="H296" i="11"/>
  <c r="H297" i="11"/>
  <c r="H298" i="11"/>
  <c r="H299" i="11"/>
  <c r="H300" i="11"/>
  <c r="H301" i="11"/>
  <c r="H302" i="11"/>
  <c r="H303" i="11"/>
  <c r="H304" i="11"/>
  <c r="H305" i="11"/>
  <c r="H306" i="11"/>
  <c r="H307" i="11"/>
  <c r="H308" i="11"/>
  <c r="H309" i="11"/>
  <c r="H310" i="11"/>
  <c r="H311" i="11"/>
  <c r="H312" i="11"/>
  <c r="H313" i="11"/>
  <c r="H314" i="11"/>
  <c r="H315" i="11"/>
  <c r="H316" i="11"/>
  <c r="H317" i="11"/>
  <c r="H318" i="11"/>
  <c r="H319" i="11"/>
  <c r="H320" i="11"/>
  <c r="H321" i="11"/>
  <c r="H322" i="11"/>
  <c r="H323" i="11"/>
  <c r="H324" i="11"/>
  <c r="H325" i="11"/>
  <c r="H326" i="11"/>
  <c r="H327" i="11"/>
  <c r="H328" i="11"/>
  <c r="H329" i="11"/>
  <c r="H330" i="11"/>
  <c r="H331" i="11"/>
  <c r="H332" i="11"/>
  <c r="H333" i="11"/>
  <c r="H334" i="11"/>
  <c r="I153" i="11"/>
  <c r="I154" i="11"/>
  <c r="I155" i="11"/>
  <c r="I156" i="11"/>
  <c r="I157" i="11"/>
  <c r="I158" i="11"/>
  <c r="I159" i="11"/>
  <c r="I160" i="11"/>
  <c r="I161" i="11"/>
  <c r="I162" i="11"/>
  <c r="I163" i="11"/>
  <c r="I164" i="11"/>
  <c r="I165" i="11"/>
  <c r="I166" i="11"/>
  <c r="I167" i="11"/>
  <c r="I168" i="11"/>
  <c r="I169" i="11"/>
  <c r="I170" i="11"/>
  <c r="I171" i="11"/>
  <c r="I172" i="11"/>
  <c r="I173" i="11"/>
  <c r="I174" i="11"/>
  <c r="I175" i="11"/>
  <c r="I176" i="11"/>
  <c r="I177" i="11"/>
  <c r="I178" i="11"/>
  <c r="I179" i="11"/>
  <c r="I180" i="11"/>
  <c r="I181" i="11"/>
  <c r="I182" i="11"/>
  <c r="I183" i="11"/>
  <c r="I184" i="11"/>
  <c r="I185" i="11"/>
  <c r="I186" i="11"/>
  <c r="I187" i="11"/>
  <c r="I188" i="11"/>
  <c r="I189" i="11"/>
  <c r="I190" i="11"/>
  <c r="I191" i="11"/>
  <c r="I192" i="11"/>
  <c r="I193" i="11"/>
  <c r="I194" i="11"/>
  <c r="I195" i="11"/>
  <c r="I196" i="11"/>
  <c r="I197" i="11"/>
  <c r="I198" i="11"/>
  <c r="I199" i="11"/>
  <c r="I200" i="11"/>
  <c r="I201" i="11"/>
  <c r="I202" i="11"/>
  <c r="I203" i="11"/>
  <c r="I204" i="11"/>
  <c r="I205" i="11"/>
  <c r="I206" i="11"/>
  <c r="I207" i="11"/>
  <c r="I208" i="11"/>
  <c r="I209" i="11"/>
  <c r="I210" i="11"/>
  <c r="I211" i="11"/>
  <c r="I212" i="11"/>
  <c r="I213" i="11"/>
  <c r="I214" i="11"/>
  <c r="I215" i="11"/>
  <c r="I216" i="11"/>
  <c r="I217" i="11"/>
  <c r="I218" i="11"/>
  <c r="I219" i="11"/>
  <c r="I220" i="11"/>
  <c r="I221" i="11"/>
  <c r="I222" i="11"/>
  <c r="I223" i="11"/>
  <c r="I224" i="11"/>
  <c r="I225" i="11"/>
  <c r="I226" i="11"/>
  <c r="I227" i="11"/>
  <c r="I228" i="11"/>
  <c r="I229" i="11"/>
  <c r="I230" i="11"/>
  <c r="I231" i="11"/>
  <c r="I232" i="11"/>
  <c r="I233" i="11"/>
  <c r="I234" i="11"/>
  <c r="I235" i="11"/>
  <c r="I236" i="11"/>
  <c r="I237" i="11"/>
  <c r="I238" i="11"/>
  <c r="I239" i="11"/>
  <c r="I240" i="11"/>
  <c r="I241" i="11"/>
  <c r="I242" i="11"/>
  <c r="I243" i="11"/>
  <c r="I244" i="11"/>
  <c r="I245" i="11"/>
  <c r="I246" i="11"/>
  <c r="I247" i="11"/>
  <c r="I248" i="11"/>
  <c r="I249" i="11"/>
  <c r="I250" i="11"/>
  <c r="I251" i="11"/>
  <c r="I252" i="11"/>
  <c r="I253" i="11"/>
  <c r="I254" i="11"/>
  <c r="I255" i="11"/>
  <c r="I256" i="11"/>
  <c r="I257" i="11"/>
  <c r="I258" i="11"/>
  <c r="I259" i="11"/>
  <c r="I260" i="11"/>
  <c r="I261" i="11"/>
  <c r="I262" i="11"/>
  <c r="I263" i="11"/>
  <c r="I264" i="11"/>
  <c r="I265" i="11"/>
  <c r="I266" i="11"/>
  <c r="I267" i="11"/>
  <c r="I268" i="11"/>
  <c r="I269" i="11"/>
  <c r="I270" i="11"/>
  <c r="I271" i="11"/>
  <c r="I272" i="11"/>
  <c r="I273" i="11"/>
  <c r="I274" i="11"/>
  <c r="I275" i="11"/>
  <c r="I276" i="11"/>
  <c r="I277" i="11"/>
  <c r="I278" i="11"/>
  <c r="I279" i="11"/>
  <c r="I280" i="11"/>
  <c r="I281" i="11"/>
  <c r="I282" i="11"/>
  <c r="I283" i="11"/>
  <c r="I284" i="11"/>
  <c r="I285" i="11"/>
  <c r="I286" i="11"/>
  <c r="I287" i="11"/>
  <c r="I288" i="11"/>
  <c r="I289" i="11"/>
  <c r="I290" i="11"/>
  <c r="I291" i="11"/>
  <c r="I292" i="11"/>
  <c r="I293" i="11"/>
  <c r="I294" i="11"/>
  <c r="I295" i="11"/>
  <c r="I296" i="11"/>
  <c r="I297" i="11"/>
  <c r="I298" i="11"/>
  <c r="I299" i="11"/>
  <c r="I300" i="11"/>
  <c r="I301" i="11"/>
  <c r="I302" i="11"/>
  <c r="I303" i="11"/>
  <c r="I304" i="11"/>
  <c r="I305" i="11"/>
  <c r="I306" i="11"/>
  <c r="I307" i="11"/>
  <c r="I308" i="11"/>
  <c r="I309" i="11"/>
  <c r="I310" i="11"/>
  <c r="I311" i="11"/>
  <c r="I312" i="11"/>
  <c r="I313" i="11"/>
  <c r="I314" i="11"/>
  <c r="I315" i="11"/>
  <c r="I316" i="11"/>
  <c r="I317" i="11"/>
  <c r="I318" i="11"/>
  <c r="I319" i="11"/>
  <c r="I320" i="11"/>
  <c r="I321" i="11"/>
  <c r="I322" i="11"/>
  <c r="I323" i="11"/>
  <c r="I324" i="11"/>
  <c r="I325" i="11"/>
  <c r="I326" i="11"/>
  <c r="I327" i="11"/>
  <c r="I328" i="11"/>
  <c r="I329" i="11"/>
  <c r="I330" i="11"/>
  <c r="I331" i="11"/>
  <c r="I332" i="11"/>
  <c r="I333" i="11"/>
  <c r="I334" i="11"/>
  <c r="J153" i="11"/>
  <c r="J154" i="11"/>
  <c r="J155" i="11"/>
  <c r="J156" i="11"/>
  <c r="J157" i="11"/>
  <c r="J158" i="11"/>
  <c r="J159" i="11"/>
  <c r="J160" i="11"/>
  <c r="J161" i="11"/>
  <c r="J162" i="11"/>
  <c r="J163" i="11"/>
  <c r="J164" i="11"/>
  <c r="J165" i="11"/>
  <c r="J166" i="11"/>
  <c r="J167" i="11"/>
  <c r="J168" i="11"/>
  <c r="J169" i="11"/>
  <c r="J170" i="11"/>
  <c r="J171" i="11"/>
  <c r="J172" i="11"/>
  <c r="J173" i="11"/>
  <c r="J174" i="11"/>
  <c r="J175" i="11"/>
  <c r="J176" i="11"/>
  <c r="J177" i="11"/>
  <c r="J178" i="11"/>
  <c r="J179" i="11"/>
  <c r="J180" i="11"/>
  <c r="J181" i="11"/>
  <c r="J182" i="11"/>
  <c r="J183" i="11"/>
  <c r="J184" i="11"/>
  <c r="J185" i="11"/>
  <c r="J186" i="11"/>
  <c r="J187" i="11"/>
  <c r="J188" i="11"/>
  <c r="J189" i="11"/>
  <c r="J190" i="11"/>
  <c r="J191" i="11"/>
  <c r="J192" i="11"/>
  <c r="J193" i="11"/>
  <c r="J194" i="11"/>
  <c r="J195" i="11"/>
  <c r="J196" i="11"/>
  <c r="J197" i="11"/>
  <c r="J198" i="11"/>
  <c r="J199" i="11"/>
  <c r="J200" i="11"/>
  <c r="J201" i="11"/>
  <c r="J202" i="11"/>
  <c r="J203" i="11"/>
  <c r="J204" i="11"/>
  <c r="J205" i="11"/>
  <c r="J206" i="11"/>
  <c r="J207" i="11"/>
  <c r="J208" i="11"/>
  <c r="J209" i="11"/>
  <c r="J210" i="11"/>
  <c r="J211" i="11"/>
  <c r="J212" i="11"/>
  <c r="J213" i="11"/>
  <c r="J214" i="11"/>
  <c r="J215" i="11"/>
  <c r="J216" i="11"/>
  <c r="J217" i="11"/>
  <c r="J218" i="11"/>
  <c r="J219" i="11"/>
  <c r="J220" i="11"/>
  <c r="J221" i="11"/>
  <c r="J222" i="11"/>
  <c r="J223" i="11"/>
  <c r="J224" i="11"/>
  <c r="J225" i="11"/>
  <c r="J226" i="11"/>
  <c r="J227" i="11"/>
  <c r="J228" i="11"/>
  <c r="J229" i="11"/>
  <c r="J230" i="11"/>
  <c r="J231" i="11"/>
  <c r="J232" i="11"/>
  <c r="J233" i="11"/>
  <c r="J234" i="11"/>
  <c r="J235" i="11"/>
  <c r="J236" i="11"/>
  <c r="J237" i="11"/>
  <c r="J238" i="11"/>
  <c r="J239" i="11"/>
  <c r="J240" i="11"/>
  <c r="J241" i="11"/>
  <c r="J242" i="11"/>
  <c r="J243" i="11"/>
  <c r="J244" i="11"/>
  <c r="J245" i="11"/>
  <c r="J246" i="11"/>
  <c r="J247" i="11"/>
  <c r="J248" i="11"/>
  <c r="J249" i="11"/>
  <c r="J250" i="11"/>
  <c r="J251" i="11"/>
  <c r="J252" i="11"/>
  <c r="J253" i="11"/>
  <c r="J254" i="11"/>
  <c r="J255" i="11"/>
  <c r="J256" i="11"/>
  <c r="J257" i="11"/>
  <c r="J258" i="11"/>
  <c r="J259" i="11"/>
  <c r="J260" i="11"/>
  <c r="J261" i="11"/>
  <c r="J262" i="11"/>
  <c r="J263" i="11"/>
  <c r="J264" i="11"/>
  <c r="J265" i="11"/>
  <c r="J266" i="11"/>
  <c r="J267" i="11"/>
  <c r="J268" i="11"/>
  <c r="J269" i="11"/>
  <c r="J270" i="11"/>
  <c r="J271" i="11"/>
  <c r="J272" i="11"/>
  <c r="J273" i="11"/>
  <c r="J274" i="11"/>
  <c r="J275" i="11"/>
  <c r="J276" i="11"/>
  <c r="J277" i="11"/>
  <c r="J278" i="11"/>
  <c r="J279" i="11"/>
  <c r="J280" i="11"/>
  <c r="J281" i="11"/>
  <c r="J282" i="11"/>
  <c r="J283" i="11"/>
  <c r="J284" i="11"/>
  <c r="J285" i="11"/>
  <c r="J286" i="11"/>
  <c r="J287" i="11"/>
  <c r="J288" i="11"/>
  <c r="J289" i="11"/>
  <c r="J290" i="11"/>
  <c r="J291" i="11"/>
  <c r="J292" i="11"/>
  <c r="J293" i="11"/>
  <c r="J294" i="11"/>
  <c r="J295" i="11"/>
  <c r="J296" i="11"/>
  <c r="J297" i="11"/>
  <c r="J298" i="11"/>
  <c r="J299" i="11"/>
  <c r="J300" i="11"/>
  <c r="J301" i="11"/>
  <c r="J302" i="11"/>
  <c r="J303" i="11"/>
  <c r="J304" i="11"/>
  <c r="J305" i="11"/>
  <c r="J306" i="11"/>
  <c r="J307" i="11"/>
  <c r="J308" i="11"/>
  <c r="J309" i="11"/>
  <c r="J310" i="11"/>
  <c r="J311" i="11"/>
  <c r="J312" i="11"/>
  <c r="J313" i="11"/>
  <c r="J314" i="11"/>
  <c r="J315" i="11"/>
  <c r="J316" i="11"/>
  <c r="J317" i="11"/>
  <c r="J318" i="11"/>
  <c r="J319" i="11"/>
  <c r="J320" i="11"/>
  <c r="J321" i="11"/>
  <c r="J322" i="11"/>
  <c r="J323" i="11"/>
  <c r="J324" i="11"/>
  <c r="J325" i="11"/>
  <c r="J326" i="11"/>
  <c r="J327" i="11"/>
  <c r="J328" i="11"/>
  <c r="J329" i="11"/>
  <c r="J330" i="11"/>
  <c r="J331" i="11"/>
  <c r="J332" i="11"/>
  <c r="J333" i="11"/>
  <c r="J334"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8" i="11"/>
  <c r="K209" i="11"/>
  <c r="K210" i="11"/>
  <c r="K211" i="11"/>
  <c r="K212" i="11"/>
  <c r="K213" i="11"/>
  <c r="K214" i="11"/>
  <c r="K215" i="11"/>
  <c r="K216" i="11"/>
  <c r="K217" i="11"/>
  <c r="K218" i="11"/>
  <c r="K219" i="11"/>
  <c r="K220" i="11"/>
  <c r="K221" i="11"/>
  <c r="K222" i="11"/>
  <c r="K223" i="11"/>
  <c r="K224" i="11"/>
  <c r="K225" i="11"/>
  <c r="K226" i="11"/>
  <c r="K227" i="11"/>
  <c r="K228" i="11"/>
  <c r="K229" i="11"/>
  <c r="K230" i="11"/>
  <c r="K231" i="11"/>
  <c r="K232" i="11"/>
  <c r="K233" i="11"/>
  <c r="K234" i="11"/>
  <c r="K235" i="11"/>
  <c r="K236" i="11"/>
  <c r="K237" i="11"/>
  <c r="K238" i="11"/>
  <c r="K239" i="11"/>
  <c r="K240" i="11"/>
  <c r="K241" i="11"/>
  <c r="K242" i="11"/>
  <c r="K243" i="11"/>
  <c r="K244" i="11"/>
  <c r="K245" i="11"/>
  <c r="K246" i="11"/>
  <c r="K247" i="11"/>
  <c r="K248" i="11"/>
  <c r="K249" i="11"/>
  <c r="K250" i="11"/>
  <c r="K251" i="11"/>
  <c r="K252" i="11"/>
  <c r="K253" i="11"/>
  <c r="K254" i="11"/>
  <c r="K255" i="11"/>
  <c r="K256" i="11"/>
  <c r="K257" i="11"/>
  <c r="K258" i="11"/>
  <c r="K259" i="11"/>
  <c r="K260" i="11"/>
  <c r="K261" i="11"/>
  <c r="K262" i="11"/>
  <c r="K263" i="11"/>
  <c r="K264" i="11"/>
  <c r="K265" i="11"/>
  <c r="K266" i="11"/>
  <c r="K267" i="11"/>
  <c r="K268" i="11"/>
  <c r="K269" i="11"/>
  <c r="K270" i="11"/>
  <c r="K271" i="11"/>
  <c r="K272" i="11"/>
  <c r="K273" i="11"/>
  <c r="K274" i="11"/>
  <c r="K275" i="11"/>
  <c r="K276" i="11"/>
  <c r="K277" i="11"/>
  <c r="K278" i="11"/>
  <c r="K279" i="11"/>
  <c r="K280" i="11"/>
  <c r="K281" i="11"/>
  <c r="K282" i="11"/>
  <c r="K283" i="11"/>
  <c r="K284" i="11"/>
  <c r="K285" i="11"/>
  <c r="K286" i="11"/>
  <c r="K287" i="11"/>
  <c r="K288" i="11"/>
  <c r="K289" i="11"/>
  <c r="K290" i="11"/>
  <c r="K291" i="11"/>
  <c r="K292" i="11"/>
  <c r="K293" i="11"/>
  <c r="K294" i="11"/>
  <c r="K295" i="11"/>
  <c r="K296" i="11"/>
  <c r="K297" i="11"/>
  <c r="K298" i="11"/>
  <c r="K299" i="11"/>
  <c r="K300" i="11"/>
  <c r="K301" i="11"/>
  <c r="K302" i="11"/>
  <c r="K303" i="11"/>
  <c r="K304" i="11"/>
  <c r="K305" i="11"/>
  <c r="K306" i="11"/>
  <c r="K307" i="11"/>
  <c r="K308" i="11"/>
  <c r="K309" i="11"/>
  <c r="K310" i="11"/>
  <c r="K311" i="11"/>
  <c r="K312" i="11"/>
  <c r="K313" i="11"/>
  <c r="K314" i="11"/>
  <c r="K315" i="11"/>
  <c r="K316" i="11"/>
  <c r="K317" i="11"/>
  <c r="K318" i="11"/>
  <c r="K319" i="11"/>
  <c r="K320" i="11"/>
  <c r="K321" i="11"/>
  <c r="K322" i="11"/>
  <c r="K323" i="11"/>
  <c r="K324" i="11"/>
  <c r="K325" i="11"/>
  <c r="K326" i="11"/>
  <c r="K327" i="11"/>
  <c r="K328" i="11"/>
  <c r="K329" i="11"/>
  <c r="K330" i="11"/>
  <c r="K331" i="11"/>
  <c r="K332" i="11"/>
  <c r="K333" i="11"/>
  <c r="K334" i="11"/>
  <c r="L153" i="11"/>
  <c r="L154" i="11"/>
  <c r="L155" i="11"/>
  <c r="L156" i="11"/>
  <c r="L157" i="11"/>
  <c r="L158" i="11"/>
  <c r="L159" i="11"/>
  <c r="L160" i="11"/>
  <c r="L161" i="11"/>
  <c r="L162" i="11"/>
  <c r="L163" i="11"/>
  <c r="L164" i="11"/>
  <c r="L165" i="11"/>
  <c r="L166" i="11"/>
  <c r="L167" i="11"/>
  <c r="L168" i="11"/>
  <c r="L169" i="11"/>
  <c r="L170" i="11"/>
  <c r="L171" i="11"/>
  <c r="L172" i="11"/>
  <c r="L173" i="11"/>
  <c r="L174" i="11"/>
  <c r="L175" i="11"/>
  <c r="L176" i="11"/>
  <c r="L177" i="11"/>
  <c r="L178" i="11"/>
  <c r="L179" i="11"/>
  <c r="L180" i="11"/>
  <c r="L181" i="11"/>
  <c r="L182" i="11"/>
  <c r="L183" i="11"/>
  <c r="L184" i="11"/>
  <c r="L185" i="11"/>
  <c r="L186" i="11"/>
  <c r="L187" i="11"/>
  <c r="L188" i="11"/>
  <c r="L189" i="11"/>
  <c r="L190" i="11"/>
  <c r="L191" i="11"/>
  <c r="L192" i="11"/>
  <c r="L193" i="11"/>
  <c r="L194" i="11"/>
  <c r="L195" i="11"/>
  <c r="L196" i="11"/>
  <c r="L197" i="11"/>
  <c r="L198" i="11"/>
  <c r="L199" i="11"/>
  <c r="L200" i="11"/>
  <c r="L201" i="11"/>
  <c r="L202" i="11"/>
  <c r="L203" i="11"/>
  <c r="L204" i="11"/>
  <c r="L205" i="11"/>
  <c r="L206" i="11"/>
  <c r="L207" i="11"/>
  <c r="L208" i="11"/>
  <c r="L209" i="11"/>
  <c r="L210" i="11"/>
  <c r="L211" i="11"/>
  <c r="L212" i="11"/>
  <c r="L213" i="11"/>
  <c r="L214" i="11"/>
  <c r="L215" i="11"/>
  <c r="L216" i="11"/>
  <c r="L217" i="11"/>
  <c r="L218" i="11"/>
  <c r="L219" i="11"/>
  <c r="L220" i="11"/>
  <c r="L221" i="11"/>
  <c r="L222" i="11"/>
  <c r="L223" i="11"/>
  <c r="L224" i="11"/>
  <c r="L225" i="11"/>
  <c r="L226" i="11"/>
  <c r="L227" i="11"/>
  <c r="L228" i="11"/>
  <c r="L229" i="11"/>
  <c r="L230" i="11"/>
  <c r="L231" i="11"/>
  <c r="L232" i="11"/>
  <c r="L233" i="11"/>
  <c r="L234" i="11"/>
  <c r="L235" i="11"/>
  <c r="L236" i="11"/>
  <c r="L237" i="11"/>
  <c r="L238" i="11"/>
  <c r="L239" i="11"/>
  <c r="L240" i="11"/>
  <c r="L241" i="11"/>
  <c r="L242" i="11"/>
  <c r="L243" i="11"/>
  <c r="L244" i="11"/>
  <c r="L245" i="11"/>
  <c r="L246" i="11"/>
  <c r="L247" i="11"/>
  <c r="L248" i="11"/>
  <c r="L249" i="11"/>
  <c r="L250" i="11"/>
  <c r="L251" i="11"/>
  <c r="L252" i="11"/>
  <c r="L253" i="11"/>
  <c r="L254" i="11"/>
  <c r="L255" i="11"/>
  <c r="L256" i="11"/>
  <c r="L257" i="11"/>
  <c r="L258" i="11"/>
  <c r="L259" i="11"/>
  <c r="L260" i="11"/>
  <c r="L261" i="11"/>
  <c r="L262" i="11"/>
  <c r="L263" i="11"/>
  <c r="L264" i="11"/>
  <c r="L265" i="11"/>
  <c r="L266" i="11"/>
  <c r="L267" i="11"/>
  <c r="L268" i="11"/>
  <c r="L269" i="11"/>
  <c r="L270" i="11"/>
  <c r="L271" i="11"/>
  <c r="L272" i="11"/>
  <c r="L273" i="11"/>
  <c r="L274" i="11"/>
  <c r="L275" i="11"/>
  <c r="L276" i="11"/>
  <c r="L277" i="11"/>
  <c r="L278" i="11"/>
  <c r="L279" i="11"/>
  <c r="L280" i="11"/>
  <c r="L281" i="11"/>
  <c r="L282" i="11"/>
  <c r="L283" i="11"/>
  <c r="L284" i="11"/>
  <c r="L285" i="11"/>
  <c r="L286" i="11"/>
  <c r="L287" i="11"/>
  <c r="L288" i="11"/>
  <c r="L289" i="11"/>
  <c r="L290" i="11"/>
  <c r="L291" i="11"/>
  <c r="L292" i="11"/>
  <c r="L293" i="11"/>
  <c r="L294" i="11"/>
  <c r="L295" i="11"/>
  <c r="L296" i="11"/>
  <c r="L297" i="11"/>
  <c r="L298" i="11"/>
  <c r="L299" i="11"/>
  <c r="L300" i="11"/>
  <c r="L301" i="11"/>
  <c r="L302" i="11"/>
  <c r="L303" i="11"/>
  <c r="L304" i="11"/>
  <c r="L305" i="11"/>
  <c r="L306" i="11"/>
  <c r="L307" i="11"/>
  <c r="L308" i="11"/>
  <c r="L309" i="11"/>
  <c r="L310" i="11"/>
  <c r="L311" i="11"/>
  <c r="L312" i="11"/>
  <c r="L313" i="11"/>
  <c r="L314" i="11"/>
  <c r="L315" i="11"/>
  <c r="L316" i="11"/>
  <c r="L317" i="11"/>
  <c r="L318" i="11"/>
  <c r="L319" i="11"/>
  <c r="L320" i="11"/>
  <c r="L321" i="11"/>
  <c r="L322" i="11"/>
  <c r="L323" i="11"/>
  <c r="L324" i="11"/>
  <c r="L325" i="11"/>
  <c r="L326" i="11"/>
  <c r="L327" i="11"/>
  <c r="L328" i="11"/>
  <c r="L329" i="11"/>
  <c r="L330" i="11"/>
  <c r="L331" i="11"/>
  <c r="L332" i="11"/>
  <c r="L333" i="11"/>
  <c r="L334" i="11"/>
  <c r="A120" i="11"/>
  <c r="A121" i="11"/>
  <c r="A122" i="11"/>
  <c r="A123" i="11"/>
  <c r="A124" i="11"/>
  <c r="A125" i="11"/>
  <c r="A126" i="11"/>
  <c r="A127" i="11"/>
  <c r="A128" i="11"/>
  <c r="A129" i="11"/>
  <c r="A130" i="11"/>
  <c r="A131" i="11"/>
  <c r="A132" i="11"/>
  <c r="A133" i="11"/>
  <c r="A134" i="11"/>
  <c r="A135" i="11"/>
  <c r="A136" i="11"/>
  <c r="A137" i="11"/>
  <c r="A138" i="11"/>
  <c r="A139" i="11"/>
  <c r="A140" i="11"/>
  <c r="A143" i="11"/>
  <c r="A144" i="11"/>
  <c r="A145" i="11"/>
  <c r="A146" i="11"/>
  <c r="A147" i="11"/>
  <c r="A148" i="11"/>
  <c r="A149" i="11"/>
  <c r="A150" i="11"/>
  <c r="A151" i="11"/>
  <c r="A152" i="11"/>
  <c r="C120" i="11"/>
  <c r="C121" i="11"/>
  <c r="C122" i="11"/>
  <c r="C123" i="11"/>
  <c r="C124" i="11"/>
  <c r="C125" i="11"/>
  <c r="C126" i="11"/>
  <c r="C127" i="11"/>
  <c r="C128" i="11"/>
  <c r="C129" i="11"/>
  <c r="C130" i="11"/>
  <c r="C131" i="11"/>
  <c r="C132" i="11"/>
  <c r="C133" i="11"/>
  <c r="C134" i="11"/>
  <c r="C135" i="11"/>
  <c r="C136" i="11"/>
  <c r="C137" i="11"/>
  <c r="C138" i="11"/>
  <c r="C139" i="11"/>
  <c r="C140" i="11"/>
  <c r="C143" i="11"/>
  <c r="C144" i="11"/>
  <c r="C145" i="11"/>
  <c r="C146" i="11"/>
  <c r="C147" i="11"/>
  <c r="C148" i="11"/>
  <c r="C149" i="11"/>
  <c r="C150" i="11"/>
  <c r="C151" i="11"/>
  <c r="C152" i="11"/>
  <c r="D120" i="11"/>
  <c r="D121" i="11"/>
  <c r="D122" i="11"/>
  <c r="D123" i="11"/>
  <c r="D124" i="11"/>
  <c r="D125" i="11"/>
  <c r="D126" i="11"/>
  <c r="D127" i="11"/>
  <c r="D128" i="11"/>
  <c r="D129" i="11"/>
  <c r="D130" i="11"/>
  <c r="D131" i="11"/>
  <c r="D132" i="11"/>
  <c r="D133" i="11"/>
  <c r="D134" i="11"/>
  <c r="D135" i="11"/>
  <c r="D136" i="11"/>
  <c r="D137" i="11"/>
  <c r="D138" i="11"/>
  <c r="D139" i="11"/>
  <c r="D140" i="11"/>
  <c r="D143" i="11"/>
  <c r="D144" i="11"/>
  <c r="D145" i="11"/>
  <c r="D146" i="11"/>
  <c r="D147" i="11"/>
  <c r="D148" i="11"/>
  <c r="D149" i="11"/>
  <c r="D150" i="11"/>
  <c r="D151" i="11"/>
  <c r="D152" i="11"/>
  <c r="E120" i="11"/>
  <c r="E121" i="11"/>
  <c r="E122" i="11"/>
  <c r="E123" i="11"/>
  <c r="E124" i="11"/>
  <c r="E125" i="11"/>
  <c r="E126" i="11"/>
  <c r="E127" i="11"/>
  <c r="E128" i="11"/>
  <c r="E129" i="11"/>
  <c r="E130" i="11"/>
  <c r="E131" i="11"/>
  <c r="E132" i="11"/>
  <c r="E133" i="11"/>
  <c r="E134" i="11"/>
  <c r="E135" i="11"/>
  <c r="E136" i="11"/>
  <c r="E137" i="11"/>
  <c r="E138" i="11"/>
  <c r="E139" i="11"/>
  <c r="E140" i="11"/>
  <c r="E143" i="11"/>
  <c r="E144" i="11"/>
  <c r="E145" i="11"/>
  <c r="E146" i="11"/>
  <c r="E147" i="11"/>
  <c r="E148" i="11"/>
  <c r="E149" i="11"/>
  <c r="E150" i="11"/>
  <c r="E151" i="11"/>
  <c r="E152" i="11"/>
  <c r="F120" i="11"/>
  <c r="F121" i="11"/>
  <c r="F122" i="11"/>
  <c r="F123" i="11"/>
  <c r="F124" i="11"/>
  <c r="F125" i="11"/>
  <c r="F126" i="11"/>
  <c r="F127" i="11"/>
  <c r="F128" i="11"/>
  <c r="F129" i="11"/>
  <c r="F130" i="11"/>
  <c r="F131" i="11"/>
  <c r="F132" i="11"/>
  <c r="F133" i="11"/>
  <c r="F134" i="11"/>
  <c r="F135" i="11"/>
  <c r="F136" i="11"/>
  <c r="F137" i="11"/>
  <c r="F138" i="11"/>
  <c r="F139" i="11"/>
  <c r="F140" i="11"/>
  <c r="F143" i="11"/>
  <c r="F144" i="11"/>
  <c r="F145" i="11"/>
  <c r="F146" i="11"/>
  <c r="F147" i="11"/>
  <c r="F148" i="11"/>
  <c r="F149" i="11"/>
  <c r="F150" i="11"/>
  <c r="F151" i="11"/>
  <c r="F152" i="11"/>
  <c r="G120" i="11"/>
  <c r="G121" i="11"/>
  <c r="G122" i="11"/>
  <c r="G123" i="11"/>
  <c r="G124" i="11"/>
  <c r="G125" i="11"/>
  <c r="G126" i="11"/>
  <c r="G127" i="11"/>
  <c r="G128" i="11"/>
  <c r="G129" i="11"/>
  <c r="G130" i="11"/>
  <c r="G131" i="11"/>
  <c r="G132" i="11"/>
  <c r="G133" i="11"/>
  <c r="G134" i="11"/>
  <c r="G135" i="11"/>
  <c r="G136" i="11"/>
  <c r="G137" i="11"/>
  <c r="G138" i="11"/>
  <c r="G139" i="11"/>
  <c r="G140" i="11"/>
  <c r="G143" i="11"/>
  <c r="G144" i="11"/>
  <c r="G145" i="11"/>
  <c r="G146" i="11"/>
  <c r="G147" i="11"/>
  <c r="G148" i="11"/>
  <c r="G149" i="11"/>
  <c r="G150" i="11"/>
  <c r="G151" i="11"/>
  <c r="G152" i="11"/>
  <c r="H120" i="11"/>
  <c r="H121" i="11"/>
  <c r="H122" i="11"/>
  <c r="H123" i="11"/>
  <c r="H124" i="11"/>
  <c r="H125" i="11"/>
  <c r="H126" i="11"/>
  <c r="H127" i="11"/>
  <c r="H128" i="11"/>
  <c r="H129" i="11"/>
  <c r="H130" i="11"/>
  <c r="H131" i="11"/>
  <c r="H132" i="11"/>
  <c r="H133" i="11"/>
  <c r="H134" i="11"/>
  <c r="H135" i="11"/>
  <c r="H136" i="11"/>
  <c r="H137" i="11"/>
  <c r="H138" i="11"/>
  <c r="H139" i="11"/>
  <c r="H140" i="11"/>
  <c r="H143" i="11"/>
  <c r="H144" i="11"/>
  <c r="H145" i="11"/>
  <c r="H146" i="11"/>
  <c r="H147" i="11"/>
  <c r="H148" i="11"/>
  <c r="H149" i="11"/>
  <c r="H150" i="11"/>
  <c r="H151" i="11"/>
  <c r="H152" i="11"/>
  <c r="I120" i="11"/>
  <c r="I121" i="11"/>
  <c r="I122" i="11"/>
  <c r="I123" i="11"/>
  <c r="I124" i="11"/>
  <c r="I125" i="11"/>
  <c r="I126" i="11"/>
  <c r="I127" i="11"/>
  <c r="I128" i="11"/>
  <c r="I129" i="11"/>
  <c r="I130" i="11"/>
  <c r="I131" i="11"/>
  <c r="I132" i="11"/>
  <c r="I133" i="11"/>
  <c r="I134" i="11"/>
  <c r="I135" i="11"/>
  <c r="I136" i="11"/>
  <c r="I137" i="11"/>
  <c r="I138" i="11"/>
  <c r="I139" i="11"/>
  <c r="I140" i="11"/>
  <c r="I143" i="11"/>
  <c r="I144" i="11"/>
  <c r="I145" i="11"/>
  <c r="I146" i="11"/>
  <c r="I147" i="11"/>
  <c r="I148" i="11"/>
  <c r="I149" i="11"/>
  <c r="I150" i="11"/>
  <c r="I151" i="11"/>
  <c r="I152" i="11"/>
  <c r="J120" i="11"/>
  <c r="J121" i="11"/>
  <c r="J122" i="11"/>
  <c r="J123" i="11"/>
  <c r="J124" i="11"/>
  <c r="J125" i="11"/>
  <c r="J126" i="11"/>
  <c r="J127" i="11"/>
  <c r="J128" i="11"/>
  <c r="J129" i="11"/>
  <c r="J130" i="11"/>
  <c r="J131" i="11"/>
  <c r="J132" i="11"/>
  <c r="J133" i="11"/>
  <c r="J134" i="11"/>
  <c r="J135" i="11"/>
  <c r="J136" i="11"/>
  <c r="J137" i="11"/>
  <c r="J138" i="11"/>
  <c r="J139" i="11"/>
  <c r="J140" i="11"/>
  <c r="J143" i="11"/>
  <c r="J144" i="11"/>
  <c r="J145" i="11"/>
  <c r="J146" i="11"/>
  <c r="J147" i="11"/>
  <c r="J148" i="11"/>
  <c r="J149" i="11"/>
  <c r="J150" i="11"/>
  <c r="J151" i="11"/>
  <c r="J152" i="11"/>
  <c r="K120" i="11"/>
  <c r="K121" i="11"/>
  <c r="K122" i="11"/>
  <c r="K123" i="11"/>
  <c r="K124" i="11"/>
  <c r="K125" i="11"/>
  <c r="K126" i="11"/>
  <c r="K127" i="11"/>
  <c r="K128" i="11"/>
  <c r="K129" i="11"/>
  <c r="K130" i="11"/>
  <c r="K131" i="11"/>
  <c r="K132" i="11"/>
  <c r="K133" i="11"/>
  <c r="K134" i="11"/>
  <c r="K135" i="11"/>
  <c r="K136" i="11"/>
  <c r="K137" i="11"/>
  <c r="K138" i="11"/>
  <c r="K139" i="11"/>
  <c r="K140" i="11"/>
  <c r="K143" i="11"/>
  <c r="K144" i="11"/>
  <c r="K145" i="11"/>
  <c r="K146" i="11"/>
  <c r="K147" i="11"/>
  <c r="K148" i="11"/>
  <c r="K149" i="11"/>
  <c r="K150" i="11"/>
  <c r="K151" i="11"/>
  <c r="K152" i="11"/>
  <c r="L120" i="11"/>
  <c r="L121" i="11"/>
  <c r="L122" i="11"/>
  <c r="L123" i="11"/>
  <c r="L124" i="11"/>
  <c r="L125" i="11"/>
  <c r="L126" i="11"/>
  <c r="L127" i="11"/>
  <c r="L128" i="11"/>
  <c r="L129" i="11"/>
  <c r="L130" i="11"/>
  <c r="L131" i="11"/>
  <c r="L132" i="11"/>
  <c r="L133" i="11"/>
  <c r="L134" i="11"/>
  <c r="L135" i="11"/>
  <c r="L136" i="11"/>
  <c r="L137" i="11"/>
  <c r="L138" i="11"/>
  <c r="L139" i="11"/>
  <c r="L140" i="11"/>
  <c r="L143" i="11"/>
  <c r="L144" i="11"/>
  <c r="L145" i="11"/>
  <c r="L146" i="11"/>
  <c r="L147" i="11"/>
  <c r="L148" i="11"/>
  <c r="L149" i="11"/>
  <c r="L150" i="11"/>
  <c r="L151" i="11"/>
  <c r="L152" i="11"/>
  <c r="L2" i="11" l="1"/>
  <c r="L3" i="11"/>
  <c r="L4" i="1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5" i="11"/>
  <c r="L106" i="11"/>
  <c r="L107" i="11"/>
  <c r="L108" i="11"/>
  <c r="L109" i="11"/>
  <c r="L110" i="11"/>
  <c r="L111" i="11"/>
  <c r="L112" i="11"/>
  <c r="L113" i="11"/>
  <c r="L114" i="11"/>
  <c r="L115" i="11"/>
  <c r="L116" i="11"/>
  <c r="L117" i="11"/>
  <c r="L118" i="11"/>
  <c r="L119" i="11"/>
  <c r="K2" i="11"/>
  <c r="K3" i="11"/>
  <c r="K4" i="11"/>
  <c r="K5" i="11"/>
  <c r="K6" i="11"/>
  <c r="K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70" i="11"/>
  <c r="K71" i="11"/>
  <c r="K72" i="11"/>
  <c r="K73" i="11"/>
  <c r="K74" i="11"/>
  <c r="K75" i="11"/>
  <c r="K76" i="11"/>
  <c r="K77" i="11"/>
  <c r="K78" i="11"/>
  <c r="K79" i="11"/>
  <c r="K80" i="11"/>
  <c r="K81" i="11"/>
  <c r="K82" i="11"/>
  <c r="K83" i="11"/>
  <c r="K84" i="11"/>
  <c r="K85" i="11"/>
  <c r="K86" i="11"/>
  <c r="K87" i="11"/>
  <c r="K88" i="11"/>
  <c r="K89" i="11"/>
  <c r="K90" i="11"/>
  <c r="K91" i="11"/>
  <c r="K92" i="11"/>
  <c r="K93" i="11"/>
  <c r="K94" i="11"/>
  <c r="K95" i="11"/>
  <c r="K96" i="11"/>
  <c r="K97" i="11"/>
  <c r="K98" i="11"/>
  <c r="K99" i="11"/>
  <c r="K105" i="11"/>
  <c r="K106" i="11"/>
  <c r="K107" i="11"/>
  <c r="K108" i="11"/>
  <c r="K109" i="11"/>
  <c r="K110" i="11"/>
  <c r="K111" i="11"/>
  <c r="K112" i="11"/>
  <c r="K113" i="11"/>
  <c r="K114" i="11"/>
  <c r="K115" i="11"/>
  <c r="K116" i="11"/>
  <c r="K117" i="11"/>
  <c r="K118" i="11"/>
  <c r="K119" i="11"/>
  <c r="A2" i="13" l="1"/>
  <c r="A3" i="13" l="1"/>
  <c r="C3" i="13"/>
  <c r="C3" i="11" l="1"/>
  <c r="A4" i="13"/>
  <c r="A8" i="13"/>
  <c r="A9" i="13"/>
  <c r="A10" i="13"/>
  <c r="A6" i="13"/>
  <c r="A7" i="13"/>
  <c r="A11" i="13"/>
  <c r="A12" i="13"/>
  <c r="A5" i="13"/>
  <c r="A13" i="13"/>
  <c r="A14" i="13"/>
  <c r="A15" i="13"/>
  <c r="A16" i="13"/>
  <c r="A17" i="13"/>
  <c r="A18" i="13"/>
  <c r="A19" i="13"/>
  <c r="J7" i="11" l="1"/>
  <c r="J10" i="11"/>
  <c r="J6" i="11"/>
  <c r="J11" i="11"/>
  <c r="J12" i="11"/>
  <c r="J13" i="11"/>
  <c r="J5" i="11"/>
  <c r="J9" i="11"/>
  <c r="J14" i="11"/>
  <c r="J15" i="11"/>
  <c r="J16" i="11"/>
  <c r="J4" i="11"/>
  <c r="J17" i="11"/>
  <c r="J18" i="11"/>
  <c r="J19" i="11"/>
  <c r="J20" i="11"/>
  <c r="J21" i="11"/>
  <c r="J8" i="11"/>
  <c r="J22" i="11"/>
  <c r="J23" i="11"/>
  <c r="J24" i="11"/>
  <c r="J25" i="11"/>
  <c r="J26" i="11"/>
  <c r="J27" i="11"/>
  <c r="J28" i="11"/>
  <c r="J29" i="11"/>
  <c r="J2" i="11"/>
  <c r="J30" i="11"/>
  <c r="J31" i="11"/>
  <c r="J32" i="11"/>
  <c r="J33" i="11"/>
  <c r="J34" i="11"/>
  <c r="J35" i="11"/>
  <c r="J36" i="11"/>
  <c r="J38" i="11"/>
  <c r="J39" i="11"/>
  <c r="J40" i="11"/>
  <c r="J41" i="11"/>
  <c r="J42" i="11"/>
  <c r="J43" i="11"/>
  <c r="J44" i="11"/>
  <c r="J45" i="11"/>
  <c r="J46" i="11"/>
  <c r="J47" i="11"/>
  <c r="J48" i="11"/>
  <c r="J49" i="11"/>
  <c r="J50" i="11"/>
  <c r="J51" i="11"/>
  <c r="J52" i="11"/>
  <c r="J53" i="11"/>
  <c r="J54" i="11"/>
  <c r="J55" i="11"/>
  <c r="J56" i="11"/>
  <c r="J57" i="11"/>
  <c r="J58" i="11"/>
  <c r="J59" i="11"/>
  <c r="J60" i="11"/>
  <c r="J61" i="11"/>
  <c r="J62" i="11"/>
  <c r="J63" i="11"/>
  <c r="J70" i="11"/>
  <c r="J71" i="11"/>
  <c r="J72" i="11"/>
  <c r="J73" i="11"/>
  <c r="J74" i="11"/>
  <c r="J75" i="11"/>
  <c r="J76" i="11"/>
  <c r="J77" i="11"/>
  <c r="J78" i="11"/>
  <c r="J79" i="11"/>
  <c r="J80" i="11"/>
  <c r="J81" i="11"/>
  <c r="J82" i="11"/>
  <c r="J83" i="11"/>
  <c r="J84" i="11"/>
  <c r="J85" i="11"/>
  <c r="J86" i="11"/>
  <c r="J87" i="11"/>
  <c r="J88" i="11"/>
  <c r="J89" i="11"/>
  <c r="J90" i="11"/>
  <c r="J91" i="11"/>
  <c r="J92" i="11"/>
  <c r="J93" i="11"/>
  <c r="J94" i="11"/>
  <c r="J95" i="11"/>
  <c r="J96" i="11"/>
  <c r="J97" i="11"/>
  <c r="J98" i="11"/>
  <c r="J99" i="11"/>
  <c r="J105" i="11"/>
  <c r="J106" i="11"/>
  <c r="J107" i="11"/>
  <c r="J108" i="11"/>
  <c r="J109" i="11"/>
  <c r="J110" i="11"/>
  <c r="J111" i="11"/>
  <c r="J112" i="11"/>
  <c r="J113" i="11"/>
  <c r="J114" i="11"/>
  <c r="J115" i="11"/>
  <c r="J116" i="11"/>
  <c r="J117" i="11"/>
  <c r="J118" i="11"/>
  <c r="J119" i="11"/>
  <c r="I7" i="11"/>
  <c r="I10" i="11"/>
  <c r="I6" i="11"/>
  <c r="I11" i="11"/>
  <c r="I12" i="11"/>
  <c r="I13" i="11"/>
  <c r="I5" i="11"/>
  <c r="I9" i="11"/>
  <c r="I14" i="11"/>
  <c r="I15" i="11"/>
  <c r="I16" i="11"/>
  <c r="I4" i="11"/>
  <c r="I17" i="11"/>
  <c r="I18" i="11"/>
  <c r="I19" i="11"/>
  <c r="I20" i="11"/>
  <c r="I21" i="11"/>
  <c r="I8" i="11"/>
  <c r="I22" i="11"/>
  <c r="I23" i="11"/>
  <c r="I24" i="11"/>
  <c r="I25" i="11"/>
  <c r="I26" i="11"/>
  <c r="I27" i="11"/>
  <c r="I28" i="11"/>
  <c r="I29" i="11"/>
  <c r="I2" i="11"/>
  <c r="I30" i="11"/>
  <c r="I31" i="11"/>
  <c r="I32" i="11"/>
  <c r="I33" i="11"/>
  <c r="I34" i="11"/>
  <c r="I35" i="11"/>
  <c r="I36"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5" i="11"/>
  <c r="I106" i="11"/>
  <c r="I107" i="11"/>
  <c r="I108" i="11"/>
  <c r="I109" i="11"/>
  <c r="I110" i="11"/>
  <c r="I111" i="11"/>
  <c r="I112" i="11"/>
  <c r="I113" i="11"/>
  <c r="I114" i="11"/>
  <c r="I115" i="11"/>
  <c r="I116" i="11"/>
  <c r="I117" i="11"/>
  <c r="I118" i="11"/>
  <c r="I119" i="11"/>
  <c r="H7" i="11"/>
  <c r="H10" i="11"/>
  <c r="H6" i="11"/>
  <c r="H11" i="11"/>
  <c r="H12" i="11"/>
  <c r="H13" i="11"/>
  <c r="H5" i="11"/>
  <c r="H9" i="11"/>
  <c r="H14" i="11"/>
  <c r="H15" i="11"/>
  <c r="H16" i="11"/>
  <c r="H4" i="11"/>
  <c r="H17" i="11"/>
  <c r="H18" i="11"/>
  <c r="H19" i="11"/>
  <c r="H20" i="11"/>
  <c r="H21" i="11"/>
  <c r="H8" i="11"/>
  <c r="H22" i="11"/>
  <c r="H23" i="11"/>
  <c r="H24" i="11"/>
  <c r="H25" i="11"/>
  <c r="H26" i="11"/>
  <c r="H27" i="11"/>
  <c r="H28" i="11"/>
  <c r="H29" i="11"/>
  <c r="H2" i="11"/>
  <c r="H30" i="11"/>
  <c r="H31" i="11"/>
  <c r="H32" i="11"/>
  <c r="H33" i="11"/>
  <c r="H34" i="11"/>
  <c r="H35" i="11"/>
  <c r="H36"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70" i="11"/>
  <c r="H71" i="11"/>
  <c r="H72" i="11"/>
  <c r="H73" i="11"/>
  <c r="H74" i="11"/>
  <c r="H75" i="11"/>
  <c r="H76" i="11"/>
  <c r="H77" i="11"/>
  <c r="H78" i="11"/>
  <c r="H79" i="11"/>
  <c r="H80" i="11"/>
  <c r="H81" i="11"/>
  <c r="H82" i="11"/>
  <c r="H83" i="11"/>
  <c r="H84" i="11"/>
  <c r="H85" i="11"/>
  <c r="H86" i="11"/>
  <c r="H87" i="11"/>
  <c r="H88" i="11"/>
  <c r="H89" i="11"/>
  <c r="H90" i="11"/>
  <c r="H91" i="11"/>
  <c r="H92" i="11"/>
  <c r="H93" i="11"/>
  <c r="H94" i="11"/>
  <c r="H95" i="11"/>
  <c r="H96" i="11"/>
  <c r="H97" i="11"/>
  <c r="H98" i="11"/>
  <c r="H99" i="11"/>
  <c r="H105" i="11"/>
  <c r="H106" i="11"/>
  <c r="H107" i="11"/>
  <c r="H108" i="11"/>
  <c r="H109" i="11"/>
  <c r="H110" i="11"/>
  <c r="H111" i="11"/>
  <c r="H112" i="11"/>
  <c r="H113" i="11"/>
  <c r="H114" i="11"/>
  <c r="H115" i="11"/>
  <c r="H116" i="11"/>
  <c r="H117" i="11"/>
  <c r="H118" i="11"/>
  <c r="H119" i="11"/>
  <c r="G7" i="11"/>
  <c r="G10" i="11"/>
  <c r="G6" i="11"/>
  <c r="G11" i="11"/>
  <c r="G12" i="11"/>
  <c r="G13" i="11"/>
  <c r="G5" i="11"/>
  <c r="G9" i="11"/>
  <c r="G14" i="11"/>
  <c r="G15" i="11"/>
  <c r="G16" i="11"/>
  <c r="G4" i="11"/>
  <c r="G17" i="11"/>
  <c r="G18" i="11"/>
  <c r="G19" i="11"/>
  <c r="G20" i="11"/>
  <c r="G21" i="11"/>
  <c r="G8" i="11"/>
  <c r="G22" i="11"/>
  <c r="G23" i="11"/>
  <c r="G24" i="11"/>
  <c r="G25" i="11"/>
  <c r="G26" i="11"/>
  <c r="G27" i="11"/>
  <c r="G28" i="11"/>
  <c r="G29" i="11"/>
  <c r="G2" i="11"/>
  <c r="G30" i="11"/>
  <c r="G31" i="11"/>
  <c r="G32" i="11"/>
  <c r="G33" i="11"/>
  <c r="G34" i="11"/>
  <c r="G35" i="11"/>
  <c r="G36"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5" i="11"/>
  <c r="G106" i="11"/>
  <c r="G107" i="11"/>
  <c r="G108" i="11"/>
  <c r="G109" i="11"/>
  <c r="G110" i="11"/>
  <c r="G111" i="11"/>
  <c r="G112" i="11"/>
  <c r="G113" i="11"/>
  <c r="G114" i="11"/>
  <c r="G115" i="11"/>
  <c r="G116" i="11"/>
  <c r="G117" i="11"/>
  <c r="G118" i="11"/>
  <c r="G119" i="11"/>
  <c r="F7" i="11"/>
  <c r="F10" i="11"/>
  <c r="F6" i="11"/>
  <c r="F11" i="11"/>
  <c r="F12" i="11"/>
  <c r="F13" i="11"/>
  <c r="F5" i="11"/>
  <c r="F9" i="11"/>
  <c r="F14" i="11"/>
  <c r="F15" i="11"/>
  <c r="F16" i="11"/>
  <c r="F4" i="11"/>
  <c r="F17" i="11"/>
  <c r="F18" i="11"/>
  <c r="F19" i="11"/>
  <c r="F20" i="11"/>
  <c r="F21" i="11"/>
  <c r="F8" i="11"/>
  <c r="F22" i="11"/>
  <c r="F23" i="11"/>
  <c r="F24" i="11"/>
  <c r="F25" i="11"/>
  <c r="F26" i="11"/>
  <c r="F27" i="11"/>
  <c r="F28" i="11"/>
  <c r="F29" i="11"/>
  <c r="F2" i="11"/>
  <c r="F30" i="11"/>
  <c r="F31" i="11"/>
  <c r="F32" i="11"/>
  <c r="F33" i="11"/>
  <c r="F34" i="11"/>
  <c r="F35" i="11"/>
  <c r="F36"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5" i="11"/>
  <c r="F106" i="11"/>
  <c r="F107" i="11"/>
  <c r="F108" i="11"/>
  <c r="F109" i="11"/>
  <c r="F110" i="11"/>
  <c r="F111" i="11"/>
  <c r="F112" i="11"/>
  <c r="F113" i="11"/>
  <c r="F114" i="11"/>
  <c r="F115" i="11"/>
  <c r="F116" i="11"/>
  <c r="F117" i="11"/>
  <c r="F118" i="11"/>
  <c r="F119" i="11"/>
  <c r="E7" i="11"/>
  <c r="E10" i="11"/>
  <c r="E6" i="11"/>
  <c r="E11" i="11"/>
  <c r="E12" i="11"/>
  <c r="E13" i="11"/>
  <c r="E5" i="11"/>
  <c r="E9" i="11"/>
  <c r="E14" i="11"/>
  <c r="E15" i="11"/>
  <c r="E16" i="11"/>
  <c r="E4" i="11"/>
  <c r="E17" i="11"/>
  <c r="E18" i="11"/>
  <c r="E19" i="11"/>
  <c r="E20" i="11"/>
  <c r="E21" i="11"/>
  <c r="E8" i="11"/>
  <c r="E22" i="11"/>
  <c r="E23" i="11"/>
  <c r="E24" i="11"/>
  <c r="E25" i="11"/>
  <c r="E26" i="11"/>
  <c r="E27" i="11"/>
  <c r="E28" i="11"/>
  <c r="E29" i="11"/>
  <c r="E2" i="11"/>
  <c r="E30" i="11"/>
  <c r="E31" i="11"/>
  <c r="E32" i="11"/>
  <c r="E33" i="11"/>
  <c r="E34" i="11"/>
  <c r="E35" i="11"/>
  <c r="E36"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5" i="11"/>
  <c r="E106" i="11"/>
  <c r="E107" i="11"/>
  <c r="E108" i="11"/>
  <c r="E109" i="11"/>
  <c r="E110" i="11"/>
  <c r="E111" i="11"/>
  <c r="E112" i="11"/>
  <c r="E113" i="11"/>
  <c r="E114" i="11"/>
  <c r="E115" i="11"/>
  <c r="E116" i="11"/>
  <c r="E117" i="11"/>
  <c r="E118" i="11"/>
  <c r="E119" i="11"/>
  <c r="D7" i="11"/>
  <c r="D10" i="11"/>
  <c r="D6" i="11"/>
  <c r="D11" i="11"/>
  <c r="D12" i="11"/>
  <c r="D13" i="11"/>
  <c r="D5" i="11"/>
  <c r="D9" i="11"/>
  <c r="D14" i="11"/>
  <c r="D15" i="11"/>
  <c r="D16" i="11"/>
  <c r="D4" i="11"/>
  <c r="D17" i="11"/>
  <c r="D18" i="11"/>
  <c r="D19" i="11"/>
  <c r="D20" i="11"/>
  <c r="D21" i="11"/>
  <c r="D8" i="11"/>
  <c r="D22" i="11"/>
  <c r="D23" i="11"/>
  <c r="D24" i="11"/>
  <c r="D25" i="11"/>
  <c r="D26" i="11"/>
  <c r="D27" i="11"/>
  <c r="D28" i="11"/>
  <c r="D29" i="11"/>
  <c r="D2" i="11"/>
  <c r="D30" i="11"/>
  <c r="D31" i="11"/>
  <c r="D32" i="11"/>
  <c r="D33" i="11"/>
  <c r="D34" i="11"/>
  <c r="D35" i="11"/>
  <c r="D36"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5" i="11"/>
  <c r="D106" i="11"/>
  <c r="D107" i="11"/>
  <c r="D108" i="11"/>
  <c r="D109" i="11"/>
  <c r="D110" i="11"/>
  <c r="D111" i="11"/>
  <c r="D112" i="11"/>
  <c r="D113" i="11"/>
  <c r="D114" i="11"/>
  <c r="D115" i="11"/>
  <c r="D116" i="11"/>
  <c r="D117" i="11"/>
  <c r="D118" i="11"/>
  <c r="D119" i="11"/>
  <c r="C7" i="11"/>
  <c r="C10" i="11"/>
  <c r="C6" i="11"/>
  <c r="C11" i="11"/>
  <c r="C12" i="11"/>
  <c r="C13" i="11"/>
  <c r="C5" i="11"/>
  <c r="C9" i="11"/>
  <c r="C14" i="11"/>
  <c r="C15" i="11"/>
  <c r="C16" i="11"/>
  <c r="C4" i="11"/>
  <c r="C17" i="11"/>
  <c r="C18" i="11"/>
  <c r="C19" i="11"/>
  <c r="C20" i="11"/>
  <c r="C21" i="11"/>
  <c r="C8" i="11"/>
  <c r="C22" i="11"/>
  <c r="C23" i="11"/>
  <c r="C24" i="11"/>
  <c r="C25" i="11"/>
  <c r="C26" i="11"/>
  <c r="C27" i="11"/>
  <c r="C28" i="11"/>
  <c r="C29" i="11"/>
  <c r="C2" i="11"/>
  <c r="C30" i="11"/>
  <c r="C31" i="11"/>
  <c r="C32" i="11"/>
  <c r="C33" i="11"/>
  <c r="C34" i="11"/>
  <c r="C35" i="11"/>
  <c r="C36"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5" i="11"/>
  <c r="C106" i="11"/>
  <c r="C107" i="11"/>
  <c r="C108" i="11"/>
  <c r="C109" i="11"/>
  <c r="C110" i="11"/>
  <c r="C111" i="11"/>
  <c r="C112" i="11"/>
  <c r="C113" i="11"/>
  <c r="C114" i="11"/>
  <c r="C115" i="11"/>
  <c r="C116" i="11"/>
  <c r="C117" i="11"/>
  <c r="C118" i="11"/>
  <c r="C119" i="11"/>
  <c r="J3" i="11"/>
  <c r="I3" i="11"/>
  <c r="H3" i="11"/>
  <c r="A118" i="11"/>
  <c r="A3" i="11"/>
  <c r="A7" i="11"/>
  <c r="A10" i="11"/>
  <c r="A6" i="11"/>
  <c r="A11" i="11"/>
  <c r="A12" i="11"/>
  <c r="A13" i="11"/>
  <c r="A5" i="11"/>
  <c r="A9" i="11"/>
  <c r="A14" i="11"/>
  <c r="A15" i="11"/>
  <c r="A16" i="11"/>
  <c r="A4" i="11"/>
  <c r="A17" i="11"/>
  <c r="A18" i="11"/>
  <c r="A19" i="11"/>
  <c r="A20" i="11"/>
  <c r="A21" i="11"/>
  <c r="A8" i="11"/>
  <c r="A22" i="11"/>
  <c r="A23" i="11"/>
  <c r="A24" i="11"/>
  <c r="A25" i="11"/>
  <c r="A26" i="11"/>
  <c r="A27" i="11"/>
  <c r="A28" i="11"/>
  <c r="A29" i="11"/>
  <c r="A2" i="11"/>
  <c r="A30" i="11"/>
  <c r="A31" i="11"/>
  <c r="A32" i="11"/>
  <c r="A33" i="11"/>
  <c r="A34" i="11"/>
  <c r="A35" i="11"/>
  <c r="A36"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5" i="11"/>
  <c r="A106" i="11"/>
  <c r="A107" i="11"/>
  <c r="A108" i="11"/>
  <c r="A109" i="11"/>
  <c r="A110" i="11"/>
  <c r="A111" i="11"/>
  <c r="A112" i="11"/>
  <c r="A113" i="11"/>
  <c r="A114" i="11"/>
  <c r="A115" i="11"/>
  <c r="A116" i="11"/>
  <c r="A117" i="11"/>
  <c r="A119" i="11"/>
  <c r="C4" i="13"/>
  <c r="C8" i="13"/>
  <c r="C9" i="13"/>
  <c r="C10" i="13"/>
  <c r="C2" i="13"/>
  <c r="C6" i="13"/>
  <c r="C7" i="13"/>
  <c r="C11" i="13"/>
  <c r="C12" i="13"/>
  <c r="C5" i="13"/>
  <c r="C13" i="13"/>
  <c r="C14" i="13"/>
  <c r="C15" i="13"/>
  <c r="C16" i="13"/>
  <c r="C17" i="13"/>
  <c r="C18" i="13"/>
  <c r="C19" i="13"/>
  <c r="G3" i="11"/>
  <c r="F3" i="11"/>
  <c r="E3" i="11"/>
  <c r="D3" i="11"/>
</calcChain>
</file>

<file path=xl/sharedStrings.xml><?xml version="1.0" encoding="utf-8"?>
<sst xmlns="http://schemas.openxmlformats.org/spreadsheetml/2006/main" count="18572" uniqueCount="8466">
  <si>
    <t>化學品名稱</t>
  </si>
  <si>
    <t>CAS NO.</t>
  </si>
  <si>
    <t>編號</t>
    <phoneticPr fontId="2" type="noConversion"/>
  </si>
  <si>
    <t>75-07-0</t>
  </si>
  <si>
    <t>64-19-7</t>
  </si>
  <si>
    <t>67-64-1</t>
  </si>
  <si>
    <t>79-27-6</t>
  </si>
  <si>
    <t>107-02-8</t>
  </si>
  <si>
    <t>107-13-1</t>
  </si>
  <si>
    <t>309-00-2</t>
  </si>
  <si>
    <t>107-18-6</t>
  </si>
  <si>
    <t>107-05-1</t>
  </si>
  <si>
    <t>106-92-3</t>
  </si>
  <si>
    <t>92-67-1</t>
  </si>
  <si>
    <t>504-29-0</t>
  </si>
  <si>
    <t>2-Aminopyridine</t>
  </si>
  <si>
    <t>7664-41-7</t>
  </si>
  <si>
    <t>12125-02-9</t>
  </si>
  <si>
    <t>628-63-7</t>
  </si>
  <si>
    <t>626-38-0</t>
  </si>
  <si>
    <t>62-53-3</t>
  </si>
  <si>
    <t>7440-36-0</t>
  </si>
  <si>
    <t>86-88-4</t>
  </si>
  <si>
    <t>7440-38-2</t>
  </si>
  <si>
    <t>7784-42-1</t>
  </si>
  <si>
    <t>2465-27-2</t>
  </si>
  <si>
    <t>86-50-0</t>
  </si>
  <si>
    <t>7440-39-3</t>
  </si>
  <si>
    <t>71-43-2</t>
  </si>
  <si>
    <t>92-87-5</t>
  </si>
  <si>
    <t>94-36-0</t>
  </si>
  <si>
    <t>100-44-7</t>
  </si>
  <si>
    <t>7440-41-7</t>
  </si>
  <si>
    <t>92-52-4</t>
  </si>
  <si>
    <t>553-26-4</t>
  </si>
  <si>
    <t>10294-33-4</t>
  </si>
  <si>
    <t>7726-95-6</t>
  </si>
  <si>
    <t>7789-30-2</t>
  </si>
  <si>
    <t>75-25-2</t>
  </si>
  <si>
    <t>106-99-0</t>
  </si>
  <si>
    <t>1,3-Butadiene</t>
  </si>
  <si>
    <t>106-97-8</t>
  </si>
  <si>
    <t>109-79-5</t>
  </si>
  <si>
    <t>1-Butanethiol</t>
  </si>
  <si>
    <t>71-36-3</t>
  </si>
  <si>
    <t>1-Butanol</t>
  </si>
  <si>
    <t>78-92-2</t>
  </si>
  <si>
    <t>2-Butanol</t>
  </si>
  <si>
    <t>123-86-4</t>
  </si>
  <si>
    <t>105-46-4</t>
  </si>
  <si>
    <t>540-88-5</t>
  </si>
  <si>
    <t>75-65-0</t>
  </si>
  <si>
    <t>109-73-9</t>
  </si>
  <si>
    <t>138-22-7</t>
  </si>
  <si>
    <t>89-72-5</t>
  </si>
  <si>
    <t>o-sec-Butylphenol</t>
  </si>
  <si>
    <t>98-51-1</t>
  </si>
  <si>
    <t>7440-43-9</t>
  </si>
  <si>
    <t>7778-44-1</t>
  </si>
  <si>
    <t>156-62-7</t>
  </si>
  <si>
    <t>1305-62-0</t>
  </si>
  <si>
    <t>1305-78-8</t>
  </si>
  <si>
    <t>76-22-2</t>
  </si>
  <si>
    <t>105-60-2</t>
  </si>
  <si>
    <t>63-25-2</t>
  </si>
  <si>
    <t>1563-66-2</t>
  </si>
  <si>
    <t>1333-86-4</t>
  </si>
  <si>
    <t>124-38-9</t>
  </si>
  <si>
    <t>75-15-0</t>
  </si>
  <si>
    <t>630-08-0</t>
  </si>
  <si>
    <t>56-23-5</t>
  </si>
  <si>
    <t>21351-79-1</t>
  </si>
  <si>
    <t>57-74-9</t>
  </si>
  <si>
    <t>55720-99-5</t>
  </si>
  <si>
    <t>7782-50-5</t>
  </si>
  <si>
    <t>10049-04-4</t>
  </si>
  <si>
    <t>7790-91-2</t>
  </si>
  <si>
    <t>107-20-0</t>
  </si>
  <si>
    <t>532-27-4</t>
  </si>
  <si>
    <t>108-90-7</t>
  </si>
  <si>
    <t>74-97-5</t>
  </si>
  <si>
    <t>126-99-8</t>
  </si>
  <si>
    <t>2-Chloro-1,3-butadiene</t>
  </si>
  <si>
    <t>75-45-6</t>
  </si>
  <si>
    <t>75-00-3</t>
  </si>
  <si>
    <t>107-07-3</t>
  </si>
  <si>
    <t>2-Chloroethanol</t>
  </si>
  <si>
    <t>542-88-1</t>
  </si>
  <si>
    <t>107-30-2</t>
  </si>
  <si>
    <t>600-25-9</t>
  </si>
  <si>
    <t>1-Chloro-1-nitropropane</t>
  </si>
  <si>
    <t>76-15-3</t>
  </si>
  <si>
    <t>2039-87-4</t>
  </si>
  <si>
    <t>o-Chlorostyrene</t>
  </si>
  <si>
    <t>95-49-8</t>
  </si>
  <si>
    <t>o-Chlorotoluene</t>
  </si>
  <si>
    <t>7440-47-3</t>
  </si>
  <si>
    <t>7440-48-4</t>
  </si>
  <si>
    <t>7440-50-8</t>
  </si>
  <si>
    <t>4170-30-3</t>
  </si>
  <si>
    <t>98-82-8</t>
  </si>
  <si>
    <t>420-04-2</t>
  </si>
  <si>
    <t>108-91-8</t>
  </si>
  <si>
    <t>110-82-7</t>
  </si>
  <si>
    <t>108-93-0</t>
  </si>
  <si>
    <t>108-94-1</t>
  </si>
  <si>
    <t>542-92-7</t>
  </si>
  <si>
    <t>1,3-Cyclopentadiene</t>
  </si>
  <si>
    <t>287-92-3</t>
  </si>
  <si>
    <t>94-75-7</t>
  </si>
  <si>
    <t>17702-41-9</t>
  </si>
  <si>
    <t>8065-48-3</t>
  </si>
  <si>
    <t>123-42-2</t>
  </si>
  <si>
    <t>333-41-5</t>
  </si>
  <si>
    <t>334-88-3</t>
  </si>
  <si>
    <t>19287-45-7</t>
  </si>
  <si>
    <t>107-66-4</t>
  </si>
  <si>
    <t>84-74-2</t>
  </si>
  <si>
    <t>119-90-4</t>
  </si>
  <si>
    <t>7572-29-4</t>
  </si>
  <si>
    <t>95-50-1</t>
  </si>
  <si>
    <t>106-46-7</t>
  </si>
  <si>
    <t>p-Dichlorobenzene</t>
  </si>
  <si>
    <t>91-94-1</t>
  </si>
  <si>
    <t>75-71-8</t>
  </si>
  <si>
    <t>118-52-5</t>
  </si>
  <si>
    <t>75-34-3</t>
  </si>
  <si>
    <t>1,1-Dichloroethane</t>
  </si>
  <si>
    <t>107-06-2</t>
  </si>
  <si>
    <t>540-59-0</t>
  </si>
  <si>
    <t>1,2-Dichloroethylene</t>
  </si>
  <si>
    <t>111-44-4</t>
  </si>
  <si>
    <t>75-43-4</t>
  </si>
  <si>
    <t>594-72-9</t>
  </si>
  <si>
    <t>78-87-5</t>
  </si>
  <si>
    <t>1,2-Dichloropropane</t>
  </si>
  <si>
    <t>542-75-6</t>
  </si>
  <si>
    <t>1,3-Dichloropropene</t>
  </si>
  <si>
    <t>75-99-0</t>
  </si>
  <si>
    <t>76-14-2</t>
  </si>
  <si>
    <t>141-66-2</t>
  </si>
  <si>
    <t>77-73-6</t>
  </si>
  <si>
    <t>60-57-1</t>
  </si>
  <si>
    <t>111-42-2</t>
  </si>
  <si>
    <t>109-89-7</t>
  </si>
  <si>
    <t>100-37-8</t>
  </si>
  <si>
    <t>2-Diethylaminoethanol</t>
  </si>
  <si>
    <t>111-40-0</t>
  </si>
  <si>
    <t>96-22-0</t>
  </si>
  <si>
    <t>84-66-2</t>
  </si>
  <si>
    <t>75-61-6</t>
  </si>
  <si>
    <t>108-83-8</t>
  </si>
  <si>
    <t>108-18-9</t>
  </si>
  <si>
    <t>127-19-5</t>
  </si>
  <si>
    <t>N,N-Dimethylacetamide</t>
  </si>
  <si>
    <t>124-40-3</t>
  </si>
  <si>
    <t>121-69-7</t>
  </si>
  <si>
    <t>N,N-Dimethylaniline</t>
  </si>
  <si>
    <t>62-73-7</t>
  </si>
  <si>
    <t>131-11-3</t>
  </si>
  <si>
    <t>77-78-1</t>
  </si>
  <si>
    <t>534-52-1</t>
  </si>
  <si>
    <t>25321-14-6</t>
  </si>
  <si>
    <t>117-81-7</t>
  </si>
  <si>
    <t>123-91-1</t>
  </si>
  <si>
    <t>1,4-Dioxane</t>
  </si>
  <si>
    <t>78-34-2</t>
  </si>
  <si>
    <t>122-39-4</t>
  </si>
  <si>
    <t>34590-94-8</t>
  </si>
  <si>
    <t>123-19-3</t>
  </si>
  <si>
    <t>298-04-4</t>
  </si>
  <si>
    <t>1321-74-0</t>
  </si>
  <si>
    <t>115-29-7</t>
  </si>
  <si>
    <t>72-20-8</t>
  </si>
  <si>
    <t>2104-64-5</t>
  </si>
  <si>
    <t>106-89-8</t>
  </si>
  <si>
    <t>75-56-9</t>
  </si>
  <si>
    <t>1,2-Epoxypropane</t>
  </si>
  <si>
    <t>556-52-5</t>
  </si>
  <si>
    <t>141-43-5</t>
  </si>
  <si>
    <t>563-12-2</t>
  </si>
  <si>
    <t>141-78-6</t>
  </si>
  <si>
    <t>140-88-5</t>
  </si>
  <si>
    <t>64-17-5</t>
  </si>
  <si>
    <t>541-85-5</t>
  </si>
  <si>
    <t>74-96-4</t>
  </si>
  <si>
    <t>106-35-4</t>
  </si>
  <si>
    <t>60-29-7</t>
  </si>
  <si>
    <t>107-15-3</t>
  </si>
  <si>
    <t>106-93-4</t>
  </si>
  <si>
    <t>107-21-1</t>
  </si>
  <si>
    <t>151-56-4</t>
  </si>
  <si>
    <t>111-76-2</t>
  </si>
  <si>
    <t>110-80-5</t>
  </si>
  <si>
    <t>111-15-9</t>
  </si>
  <si>
    <t>109-86-4</t>
  </si>
  <si>
    <t>110-49-6</t>
  </si>
  <si>
    <t>75-21-8</t>
  </si>
  <si>
    <t>109-94-4</t>
  </si>
  <si>
    <t>100-74-3</t>
  </si>
  <si>
    <t>N-Ethylmorpholine</t>
  </si>
  <si>
    <t>299-84-3</t>
  </si>
  <si>
    <t>12604-58-9</t>
  </si>
  <si>
    <t>7782-41-4</t>
  </si>
  <si>
    <t>75-69-4</t>
  </si>
  <si>
    <t>50-00-0</t>
  </si>
  <si>
    <t>64-18-6</t>
  </si>
  <si>
    <t>98-00-0</t>
  </si>
  <si>
    <t>8006-61-9</t>
  </si>
  <si>
    <t>7782-65-2</t>
  </si>
  <si>
    <t>111-30-8</t>
  </si>
  <si>
    <t>76-44-8</t>
  </si>
  <si>
    <t>142-82-5</t>
  </si>
  <si>
    <t>n-Heptane</t>
  </si>
  <si>
    <t>87-68-3</t>
  </si>
  <si>
    <t>77-47-4</t>
  </si>
  <si>
    <t>67-72-1</t>
  </si>
  <si>
    <t>1335-87-1</t>
  </si>
  <si>
    <t>684-16-2</t>
  </si>
  <si>
    <t>110-54-3</t>
  </si>
  <si>
    <t>n-Hexane</t>
  </si>
  <si>
    <t>108-84-9</t>
  </si>
  <si>
    <t>107-41-5</t>
  </si>
  <si>
    <t>10035-10-6</t>
  </si>
  <si>
    <t>7647-01-0</t>
  </si>
  <si>
    <t>302-01-2</t>
  </si>
  <si>
    <t>74-90-8</t>
  </si>
  <si>
    <t>7664-39-3</t>
  </si>
  <si>
    <t>7722-84-1</t>
  </si>
  <si>
    <t>123-31-9</t>
  </si>
  <si>
    <t>7440-74-6</t>
  </si>
  <si>
    <t>7553-56-2</t>
  </si>
  <si>
    <t>13463-40-6</t>
  </si>
  <si>
    <t>1309-37-1</t>
  </si>
  <si>
    <t>123-92-2</t>
  </si>
  <si>
    <t>123-51-3</t>
  </si>
  <si>
    <t>110-19-0</t>
  </si>
  <si>
    <t>78-83-1</t>
  </si>
  <si>
    <t>26952-21-6</t>
  </si>
  <si>
    <t>78-59-1</t>
  </si>
  <si>
    <t>4098-71-9</t>
  </si>
  <si>
    <t>109-59-1</t>
  </si>
  <si>
    <t>2-Isopropoxyethanol</t>
  </si>
  <si>
    <t>108-21-4</t>
  </si>
  <si>
    <t>75-31-0</t>
  </si>
  <si>
    <t>67-63-0</t>
  </si>
  <si>
    <t>768-52-5</t>
  </si>
  <si>
    <t>N-Isopropylaniline</t>
  </si>
  <si>
    <t>108-20-3</t>
  </si>
  <si>
    <t>4016-14-2</t>
  </si>
  <si>
    <t>7439-92-1</t>
  </si>
  <si>
    <t>7784-40-9</t>
  </si>
  <si>
    <t>7758-97-6</t>
  </si>
  <si>
    <t>58-89-9</t>
  </si>
  <si>
    <t>68476-85-7</t>
  </si>
  <si>
    <t>7580-67-8</t>
  </si>
  <si>
    <t>632-99-5</t>
  </si>
  <si>
    <t>1309-48-4</t>
  </si>
  <si>
    <t>121-75-5</t>
  </si>
  <si>
    <t>108-31-6</t>
  </si>
  <si>
    <t>7439-96-5</t>
  </si>
  <si>
    <t>12079-65-1</t>
  </si>
  <si>
    <t>7439-97-6</t>
  </si>
  <si>
    <t>141-79-7</t>
  </si>
  <si>
    <t>79-41-4</t>
  </si>
  <si>
    <t>150-76-5</t>
  </si>
  <si>
    <t>4-Methoxyphenol</t>
  </si>
  <si>
    <t>79-20-9</t>
  </si>
  <si>
    <t>74-99-7</t>
  </si>
  <si>
    <t>96-33-3</t>
  </si>
  <si>
    <t>126-98-7</t>
  </si>
  <si>
    <t>109-87-5</t>
  </si>
  <si>
    <t>67-56-1</t>
  </si>
  <si>
    <t>74-89-5</t>
  </si>
  <si>
    <t>110-43-0</t>
  </si>
  <si>
    <t>100-61-8</t>
  </si>
  <si>
    <t>74-83-9</t>
  </si>
  <si>
    <t>591-78-6</t>
  </si>
  <si>
    <t>74-87-3</t>
  </si>
  <si>
    <t>137-05-3</t>
  </si>
  <si>
    <t>108-87-2</t>
  </si>
  <si>
    <t>25639-42-3</t>
  </si>
  <si>
    <t>583-60-8</t>
  </si>
  <si>
    <t>12108-13-3</t>
  </si>
  <si>
    <t>101-14-4</t>
  </si>
  <si>
    <t>101-68-8</t>
  </si>
  <si>
    <t>78-93-3</t>
  </si>
  <si>
    <t>1338-23-4</t>
  </si>
  <si>
    <t>107-31-3</t>
  </si>
  <si>
    <t>60-34-4</t>
  </si>
  <si>
    <t>74-88-4</t>
  </si>
  <si>
    <t>110-12-3</t>
  </si>
  <si>
    <t>108-11-2</t>
  </si>
  <si>
    <t>108-10-1</t>
  </si>
  <si>
    <t>563-80-4</t>
  </si>
  <si>
    <t>74-93-1</t>
  </si>
  <si>
    <t>80-62-6</t>
  </si>
  <si>
    <t>298-00-0</t>
  </si>
  <si>
    <t>107-87-9</t>
  </si>
  <si>
    <t>1634-04-4</t>
  </si>
  <si>
    <t>98-83-9</t>
  </si>
  <si>
    <t>7439-98-7</t>
  </si>
  <si>
    <t>110-91-8</t>
  </si>
  <si>
    <t>8030-30-6</t>
  </si>
  <si>
    <t>91-20-3</t>
  </si>
  <si>
    <t>134-32-7</t>
  </si>
  <si>
    <t>91-59-8</t>
  </si>
  <si>
    <t>7440-02-0</t>
  </si>
  <si>
    <t>13463-39-3</t>
  </si>
  <si>
    <t>7697-37-2</t>
  </si>
  <si>
    <t>10102-43-9</t>
  </si>
  <si>
    <t>100-01-6</t>
  </si>
  <si>
    <t>p-Nitroaniline</t>
  </si>
  <si>
    <t>98-95-3</t>
  </si>
  <si>
    <t>100-00-5</t>
  </si>
  <si>
    <t>p-Nitrochlorobenzene</t>
  </si>
  <si>
    <t>92-93-3</t>
  </si>
  <si>
    <t>79-24-3</t>
  </si>
  <si>
    <t>10102-44-0</t>
  </si>
  <si>
    <t>7783-54-2</t>
  </si>
  <si>
    <t>55-63-0</t>
  </si>
  <si>
    <t>628-96-6</t>
  </si>
  <si>
    <t>75-52-5</t>
  </si>
  <si>
    <t>108-03-2</t>
  </si>
  <si>
    <t>1-Nitropropane</t>
  </si>
  <si>
    <t>79-46-9</t>
  </si>
  <si>
    <t>2-Nitropropane</t>
  </si>
  <si>
    <t>10024-97-2</t>
  </si>
  <si>
    <t>111-84-2</t>
  </si>
  <si>
    <t>2234-13-1</t>
  </si>
  <si>
    <t>111-65-9</t>
  </si>
  <si>
    <t>8012-95-1</t>
  </si>
  <si>
    <t>20816-12-0</t>
  </si>
  <si>
    <t>144-62-7</t>
  </si>
  <si>
    <t>7783-41-7</t>
  </si>
  <si>
    <t>10028-15-6</t>
  </si>
  <si>
    <t>8002-74-2</t>
  </si>
  <si>
    <t>4685-14-7</t>
  </si>
  <si>
    <t>56-38-2</t>
  </si>
  <si>
    <t>19624-22-7</t>
  </si>
  <si>
    <t>1321-64-8</t>
  </si>
  <si>
    <t>87-86-5</t>
  </si>
  <si>
    <t>109-66-0</t>
  </si>
  <si>
    <t>594-42-3</t>
  </si>
  <si>
    <t>7616-94-6</t>
  </si>
  <si>
    <t>108-95-2</t>
  </si>
  <si>
    <t>92-84-2</t>
  </si>
  <si>
    <t>106-50-3</t>
  </si>
  <si>
    <t>p-Phenylenediamine</t>
  </si>
  <si>
    <t>100-41-4</t>
  </si>
  <si>
    <t>101-84-8</t>
  </si>
  <si>
    <t>122-60-1</t>
  </si>
  <si>
    <t>100-63-0</t>
  </si>
  <si>
    <t>108-98-5</t>
  </si>
  <si>
    <t>638-21-1</t>
  </si>
  <si>
    <t>298-02-2</t>
  </si>
  <si>
    <t>7786-34-7</t>
  </si>
  <si>
    <t>75-44-5</t>
  </si>
  <si>
    <t>7803-51-2</t>
  </si>
  <si>
    <t>7664-38-2</t>
  </si>
  <si>
    <t>7723-14-0</t>
  </si>
  <si>
    <t>10025-87-3</t>
  </si>
  <si>
    <t>10026-13-8</t>
  </si>
  <si>
    <t>1314-80-3</t>
  </si>
  <si>
    <t>85-44-9</t>
  </si>
  <si>
    <t>626-17-5</t>
  </si>
  <si>
    <t>88-89-1</t>
  </si>
  <si>
    <t>142-64-3</t>
  </si>
  <si>
    <t>74-98-6</t>
  </si>
  <si>
    <t>71-23-8</t>
  </si>
  <si>
    <t>1-Propanol</t>
  </si>
  <si>
    <t>57-57-8</t>
  </si>
  <si>
    <t>109-60-4</t>
  </si>
  <si>
    <t>627-13-4</t>
  </si>
  <si>
    <t>6423-43-4</t>
  </si>
  <si>
    <t>107-98-2</t>
  </si>
  <si>
    <t>8003-34-7</t>
  </si>
  <si>
    <t>110-86-1</t>
  </si>
  <si>
    <t>106-51-4</t>
  </si>
  <si>
    <t>7440-16-6</t>
  </si>
  <si>
    <t>83-79-4</t>
  </si>
  <si>
    <t>7782-49-2</t>
  </si>
  <si>
    <t>7783-79-1</t>
  </si>
  <si>
    <t>7803-62-5</t>
  </si>
  <si>
    <t>7440-22-4</t>
  </si>
  <si>
    <t>26628-22-8</t>
  </si>
  <si>
    <t>7631-90-5</t>
  </si>
  <si>
    <t>62-74-8</t>
  </si>
  <si>
    <t>1310-73-2</t>
  </si>
  <si>
    <t>7803-52-3</t>
  </si>
  <si>
    <t>8052-41-3</t>
  </si>
  <si>
    <t>100-42-5</t>
  </si>
  <si>
    <t>2551-62-4</t>
  </si>
  <si>
    <t>10025-67-9</t>
  </si>
  <si>
    <t>7664-93-9</t>
  </si>
  <si>
    <t>硫酸</t>
  </si>
  <si>
    <t>5714-22-7</t>
  </si>
  <si>
    <t>7783-60-0</t>
  </si>
  <si>
    <t>2699-79-8</t>
  </si>
  <si>
    <t>13494-80-9</t>
  </si>
  <si>
    <t>107-49-3</t>
  </si>
  <si>
    <t>26140-60-3</t>
  </si>
  <si>
    <t>76-12-0</t>
  </si>
  <si>
    <t>79-34-5</t>
  </si>
  <si>
    <t>1,1,2,2-Tetrachloroethane</t>
  </si>
  <si>
    <t>127-18-4</t>
  </si>
  <si>
    <t>1335-88-2</t>
  </si>
  <si>
    <t>78-00-2</t>
  </si>
  <si>
    <t>75-74-1</t>
  </si>
  <si>
    <t>109-99-9</t>
  </si>
  <si>
    <t>3333-52-6</t>
  </si>
  <si>
    <t>509-14-8</t>
  </si>
  <si>
    <t>7722-88-5</t>
  </si>
  <si>
    <t>137-26-8</t>
  </si>
  <si>
    <t>7440-31-5</t>
  </si>
  <si>
    <t>13463-67-7</t>
  </si>
  <si>
    <t>95-53-4</t>
  </si>
  <si>
    <t>o-Toluidine</t>
  </si>
  <si>
    <t>108-44-1</t>
  </si>
  <si>
    <t>m-Toluidine</t>
  </si>
  <si>
    <t>106-49-0</t>
  </si>
  <si>
    <t>p-Toluidine</t>
  </si>
  <si>
    <t>108-88-3</t>
  </si>
  <si>
    <t>8001-35-2</t>
  </si>
  <si>
    <t>126-73-8</t>
  </si>
  <si>
    <t>120-82-1</t>
  </si>
  <si>
    <t>1,2,4-Trichlorobenzene</t>
  </si>
  <si>
    <t>71-55-6</t>
  </si>
  <si>
    <t>79-00-5</t>
  </si>
  <si>
    <t>1,1,2-Trichloroethane</t>
  </si>
  <si>
    <t>67-66-3</t>
  </si>
  <si>
    <t>1321-65-9</t>
  </si>
  <si>
    <t>96-18-4</t>
  </si>
  <si>
    <t>1,2,3-Trichloropropane</t>
  </si>
  <si>
    <t>76-13-1</t>
  </si>
  <si>
    <t>75-63-8</t>
  </si>
  <si>
    <t>552-30-7</t>
  </si>
  <si>
    <t>75-50-3</t>
  </si>
  <si>
    <t>25551-13-7</t>
  </si>
  <si>
    <t>121-45-9</t>
  </si>
  <si>
    <t>118-96-7</t>
  </si>
  <si>
    <t>78-30-8</t>
  </si>
  <si>
    <t>603-34-9</t>
  </si>
  <si>
    <t>115-86-6</t>
  </si>
  <si>
    <t>7440-33-7</t>
  </si>
  <si>
    <t>8006-64-2</t>
  </si>
  <si>
    <t>7440-61-1</t>
  </si>
  <si>
    <t>110-62-3</t>
  </si>
  <si>
    <t>n-Valeraldehyde</t>
  </si>
  <si>
    <t>1314-62-1</t>
  </si>
  <si>
    <t>108-05-4</t>
  </si>
  <si>
    <t>593-60-2</t>
  </si>
  <si>
    <t>106-87-6</t>
  </si>
  <si>
    <t>25013-15-4</t>
  </si>
  <si>
    <t>81-81-2</t>
  </si>
  <si>
    <t>1300-73-8</t>
  </si>
  <si>
    <t>7440-65-5</t>
  </si>
  <si>
    <t>7646-85-7</t>
  </si>
  <si>
    <t>13530-65-9</t>
  </si>
  <si>
    <t>1314-13-2</t>
  </si>
  <si>
    <t>7440-67-7</t>
  </si>
  <si>
    <t>分類</t>
  </si>
  <si>
    <t>有機溶劑名稱</t>
  </si>
  <si>
    <t>第一種</t>
  </si>
  <si>
    <t>有機溶劑</t>
  </si>
  <si>
    <t>第二種</t>
  </si>
  <si>
    <t>三氯甲烷</t>
    <phoneticPr fontId="2" type="noConversion"/>
  </si>
  <si>
    <t>1.1.2.2.-四氯乙烷</t>
    <phoneticPr fontId="2" type="noConversion"/>
  </si>
  <si>
    <t>四氯化碳</t>
    <phoneticPr fontId="2" type="noConversion"/>
  </si>
  <si>
    <t>1.2.-二氯乙烯</t>
    <phoneticPr fontId="2" type="noConversion"/>
  </si>
  <si>
    <t>1.2.-二氯乙烷</t>
    <phoneticPr fontId="2" type="noConversion"/>
  </si>
  <si>
    <t>二硫化碳</t>
    <phoneticPr fontId="2" type="noConversion"/>
  </si>
  <si>
    <t>三氯乙烯</t>
    <phoneticPr fontId="2" type="noConversion"/>
  </si>
  <si>
    <t>丙酮</t>
    <phoneticPr fontId="2" type="noConversion"/>
  </si>
  <si>
    <t>異戊醇</t>
    <phoneticPr fontId="2" type="noConversion"/>
  </si>
  <si>
    <t>異丁醇</t>
    <phoneticPr fontId="2" type="noConversion"/>
  </si>
  <si>
    <t>異丙醇</t>
    <phoneticPr fontId="2" type="noConversion"/>
  </si>
  <si>
    <t>乙醚</t>
    <phoneticPr fontId="2" type="noConversion"/>
  </si>
  <si>
    <t xml:space="preserve">乙二醇乙醚 </t>
    <phoneticPr fontId="2" type="noConversion"/>
  </si>
  <si>
    <t>乙二醇乙醚醋酸酯</t>
    <phoneticPr fontId="2" type="noConversion"/>
  </si>
  <si>
    <t>乙二醇丁醚</t>
    <phoneticPr fontId="2" type="noConversion"/>
  </si>
  <si>
    <t>乙二醇甲醚</t>
    <phoneticPr fontId="2" type="noConversion"/>
  </si>
  <si>
    <t>鄰-二氯苯</t>
    <phoneticPr fontId="2" type="noConversion"/>
  </si>
  <si>
    <t>二甲苯</t>
    <phoneticPr fontId="2" type="noConversion"/>
  </si>
  <si>
    <t>甲酚</t>
    <phoneticPr fontId="2" type="noConversion"/>
  </si>
  <si>
    <t>氯苯</t>
    <phoneticPr fontId="2" type="noConversion"/>
  </si>
  <si>
    <t>乙酸戊酯</t>
    <phoneticPr fontId="2" type="noConversion"/>
  </si>
  <si>
    <t>乙酸異戊酯</t>
    <phoneticPr fontId="2" type="noConversion"/>
  </si>
  <si>
    <t>乙酸異丁酯</t>
    <phoneticPr fontId="2" type="noConversion"/>
  </si>
  <si>
    <t>乙酸異丙酯</t>
    <phoneticPr fontId="2" type="noConversion"/>
  </si>
  <si>
    <t>乙酸乙酯</t>
    <phoneticPr fontId="2" type="noConversion"/>
  </si>
  <si>
    <t>乙酸丙酯</t>
    <phoneticPr fontId="2" type="noConversion"/>
  </si>
  <si>
    <t>乙酸丁酯</t>
    <phoneticPr fontId="2" type="noConversion"/>
  </si>
  <si>
    <t>乙酸甲酯</t>
    <phoneticPr fontId="2" type="noConversion"/>
  </si>
  <si>
    <t>苯乙烯</t>
    <phoneticPr fontId="2" type="noConversion"/>
  </si>
  <si>
    <t>1.4.二氧陸圜</t>
    <phoneticPr fontId="2" type="noConversion"/>
  </si>
  <si>
    <t>四氯乙烯</t>
    <phoneticPr fontId="2" type="noConversion"/>
  </si>
  <si>
    <t>環己醇</t>
    <phoneticPr fontId="2" type="noConversion"/>
  </si>
  <si>
    <t>環己酮</t>
    <phoneticPr fontId="2" type="noConversion"/>
  </si>
  <si>
    <t>1.-丁醇</t>
    <phoneticPr fontId="2" type="noConversion"/>
  </si>
  <si>
    <t>2.-丁醇</t>
    <phoneticPr fontId="2" type="noConversion"/>
  </si>
  <si>
    <t>甲苯</t>
    <phoneticPr fontId="2" type="noConversion"/>
  </si>
  <si>
    <t>二氯甲烷</t>
    <phoneticPr fontId="2" type="noConversion"/>
  </si>
  <si>
    <t>甲醇</t>
    <phoneticPr fontId="2" type="noConversion"/>
  </si>
  <si>
    <t>甲基異丁酮</t>
    <phoneticPr fontId="2" type="noConversion"/>
  </si>
  <si>
    <t>甲基環己醇</t>
    <phoneticPr fontId="2" type="noConversion"/>
  </si>
  <si>
    <t>甲基環己酮</t>
    <phoneticPr fontId="2" type="noConversion"/>
  </si>
  <si>
    <t>甲丁酮</t>
    <phoneticPr fontId="2" type="noConversion"/>
  </si>
  <si>
    <t>1.1.1.-三氯乙烷</t>
    <phoneticPr fontId="2" type="noConversion"/>
  </si>
  <si>
    <t>1.1.2.-三氯乙烷</t>
    <phoneticPr fontId="2" type="noConversion"/>
  </si>
  <si>
    <t>丁酮</t>
    <phoneticPr fontId="2" type="noConversion"/>
  </si>
  <si>
    <t>二甲基甲醯胺</t>
    <phoneticPr fontId="2" type="noConversion"/>
  </si>
  <si>
    <t>四氫呋喃</t>
    <phoneticPr fontId="2" type="noConversion"/>
  </si>
  <si>
    <t>正己烷</t>
    <phoneticPr fontId="2" type="noConversion"/>
  </si>
  <si>
    <t>特定化學物質名稱</t>
  </si>
  <si>
    <t>甲類物質</t>
  </si>
  <si>
    <t>乙類物質</t>
  </si>
  <si>
    <t>丁類物質</t>
  </si>
  <si>
    <t>聯苯胺及其鹽類</t>
    <phoneticPr fontId="2" type="noConversion"/>
  </si>
  <si>
    <t>4-胺基聯苯及其鹽類</t>
    <phoneticPr fontId="2" type="noConversion"/>
  </si>
  <si>
    <t>多氯聯苯</t>
    <phoneticPr fontId="2" type="noConversion"/>
  </si>
  <si>
    <t>五氯酚及其鈉鹽</t>
    <phoneticPr fontId="2" type="noConversion"/>
  </si>
  <si>
    <t>二氯聯苯胺及其鹽類</t>
    <phoneticPr fontId="2" type="noConversion"/>
  </si>
  <si>
    <t>α-萘胺及其鹽類</t>
    <phoneticPr fontId="2" type="noConversion"/>
  </si>
  <si>
    <t>二甲氧基聯苯胺及其鹽類</t>
    <phoneticPr fontId="2" type="noConversion"/>
  </si>
  <si>
    <t>鈹及其化合物</t>
    <phoneticPr fontId="2" type="noConversion"/>
  </si>
  <si>
    <t>次乙亞胺</t>
    <phoneticPr fontId="2" type="noConversion"/>
  </si>
  <si>
    <t>氯乙烯</t>
    <phoneticPr fontId="2" type="noConversion"/>
  </si>
  <si>
    <t>丙烯腈</t>
    <phoneticPr fontId="2" type="noConversion"/>
  </si>
  <si>
    <t>氯</t>
    <phoneticPr fontId="2" type="noConversion"/>
  </si>
  <si>
    <t>氰化氫</t>
    <phoneticPr fontId="2" type="noConversion"/>
  </si>
  <si>
    <t>溴甲烷</t>
    <phoneticPr fontId="2" type="noConversion"/>
  </si>
  <si>
    <t>二異氰酸甲苯</t>
    <phoneticPr fontId="2" type="noConversion"/>
  </si>
  <si>
    <t>碘甲烷</t>
    <phoneticPr fontId="2" type="noConversion"/>
  </si>
  <si>
    <t>硫化氫</t>
    <phoneticPr fontId="2" type="noConversion"/>
  </si>
  <si>
    <t>硫酸二甲酯</t>
    <phoneticPr fontId="2" type="noConversion"/>
  </si>
  <si>
    <t>苯</t>
    <phoneticPr fontId="2" type="noConversion"/>
  </si>
  <si>
    <t>對-硝基氯苯</t>
    <phoneticPr fontId="2" type="noConversion"/>
  </si>
  <si>
    <t>氟化氫</t>
    <phoneticPr fontId="2" type="noConversion"/>
  </si>
  <si>
    <t>石綿</t>
    <phoneticPr fontId="2" type="noConversion"/>
  </si>
  <si>
    <t>鉻酸及其鹽類</t>
    <phoneticPr fontId="2" type="noConversion"/>
  </si>
  <si>
    <t>重鉻酸及其鹽類</t>
    <phoneticPr fontId="2" type="noConversion"/>
  </si>
  <si>
    <t>鎘及其化合物</t>
    <phoneticPr fontId="2" type="noConversion"/>
  </si>
  <si>
    <t>汞及其無機化合物</t>
    <phoneticPr fontId="2" type="noConversion"/>
  </si>
  <si>
    <t>錳及其化合物</t>
    <phoneticPr fontId="2" type="noConversion"/>
  </si>
  <si>
    <t>煤焦油</t>
    <phoneticPr fontId="2" type="noConversion"/>
  </si>
  <si>
    <t>氰化鉀</t>
    <phoneticPr fontId="2" type="noConversion"/>
  </si>
  <si>
    <t>氰化鈉</t>
    <phoneticPr fontId="2" type="noConversion"/>
  </si>
  <si>
    <t>鎳及其化合物</t>
    <phoneticPr fontId="2" type="noConversion"/>
  </si>
  <si>
    <t>丙類第一種物質</t>
    <phoneticPr fontId="2" type="noConversion"/>
  </si>
  <si>
    <t>丙類第三種物質</t>
    <phoneticPr fontId="2" type="noConversion"/>
  </si>
  <si>
    <t>2-丙烯-1-醇</t>
  </si>
  <si>
    <t>3-氯丙烯</t>
  </si>
  <si>
    <t>2-胺吡啶</t>
  </si>
  <si>
    <r>
      <rPr>
        <sz val="10"/>
        <color rgb="FF000000"/>
        <rFont val="PMingLiU"/>
        <family val="1"/>
        <charset val="136"/>
      </rPr>
      <t>中文名稱</t>
    </r>
  </si>
  <si>
    <r>
      <rPr>
        <sz val="10"/>
        <color rgb="FF000000"/>
        <rFont val="PMingLiU"/>
        <family val="1"/>
        <charset val="136"/>
      </rPr>
      <t>英文名稱</t>
    </r>
  </si>
  <si>
    <r>
      <rPr>
        <sz val="10"/>
        <color rgb="FF000000"/>
        <rFont val="PMingLiU"/>
        <family val="1"/>
        <charset val="136"/>
      </rPr>
      <t>化學式</t>
    </r>
  </si>
  <si>
    <r>
      <rPr>
        <sz val="10"/>
        <color rgb="FF000000"/>
        <rFont val="PMingLiU"/>
        <family val="1"/>
        <charset val="136"/>
      </rPr>
      <t>符號</t>
    </r>
  </si>
  <si>
    <r>
      <rPr>
        <sz val="10"/>
        <color rgb="FF000000"/>
        <rFont val="PMingLiU"/>
        <family val="1"/>
        <charset val="136"/>
      </rPr>
      <t>容許濃度</t>
    </r>
  </si>
  <si>
    <r>
      <rPr>
        <sz val="10"/>
        <color rgb="FF000000"/>
        <rFont val="Times New Roman"/>
        <family val="1"/>
      </rPr>
      <t>ppm</t>
    </r>
  </si>
  <si>
    <r>
      <rPr>
        <sz val="10"/>
        <color rgb="FF000000"/>
        <rFont val="PMingLiU"/>
        <family val="1"/>
        <charset val="136"/>
      </rPr>
      <t>乙醛</t>
    </r>
  </si>
  <si>
    <r>
      <rPr>
        <sz val="10"/>
        <color rgb="FF000000"/>
        <rFont val="Times New Roman"/>
        <family val="1"/>
      </rPr>
      <t>Acetaldehyde</t>
    </r>
  </si>
  <si>
    <r>
      <rPr>
        <sz val="10"/>
        <color rgb="FF000000"/>
        <rFont val="PMingLiU"/>
        <family val="1"/>
        <charset val="136"/>
      </rPr>
      <t>醋酸</t>
    </r>
  </si>
  <si>
    <r>
      <rPr>
        <sz val="10"/>
        <color rgb="FF000000"/>
        <rFont val="PMingLiU"/>
        <family val="1"/>
        <charset val="136"/>
      </rPr>
      <t>乙酸酐</t>
    </r>
  </si>
  <si>
    <t>108-24-7</t>
  </si>
  <si>
    <r>
      <rPr>
        <sz val="10"/>
        <color rgb="FF000000"/>
        <rFont val="PMingLiU"/>
        <family val="1"/>
        <charset val="136"/>
      </rPr>
      <t>丙酮</t>
    </r>
  </si>
  <si>
    <r>
      <rPr>
        <sz val="10"/>
        <color rgb="FF000000"/>
        <rFont val="Times New Roman"/>
        <family val="1"/>
      </rPr>
      <t>Acetone</t>
    </r>
  </si>
  <si>
    <r>
      <rPr>
        <sz val="10"/>
        <color rgb="FF000000"/>
        <rFont val="PMingLiU"/>
        <family val="1"/>
        <charset val="136"/>
      </rPr>
      <t>乙腈</t>
    </r>
  </si>
  <si>
    <r>
      <rPr>
        <sz val="10"/>
        <color rgb="FF000000"/>
        <rFont val="Times New Roman"/>
        <family val="1"/>
      </rPr>
      <t>Acetonitrile</t>
    </r>
  </si>
  <si>
    <t>75-05-8</t>
    <phoneticPr fontId="8" type="noConversion"/>
  </si>
  <si>
    <t>四溴化乙炔
（ 1,1,2,2-四
溴乙烷）</t>
  </si>
  <si>
    <r>
      <rPr>
        <sz val="10"/>
        <color rgb="FF000000"/>
        <rFont val="PMingLiU"/>
        <family val="1"/>
        <charset val="136"/>
      </rPr>
      <t>丙烯醛</t>
    </r>
  </si>
  <si>
    <r>
      <rPr>
        <sz val="10"/>
        <color rgb="FF000000"/>
        <rFont val="Times New Roman"/>
        <family val="1"/>
      </rPr>
      <t>Acrolein</t>
    </r>
  </si>
  <si>
    <r>
      <rPr>
        <sz val="10"/>
        <color rgb="FF000000"/>
        <rFont val="PMingLiU"/>
        <family val="1"/>
        <charset val="136"/>
      </rPr>
      <t>皮</t>
    </r>
  </si>
  <si>
    <r>
      <rPr>
        <sz val="10"/>
        <color rgb="FF000000"/>
        <rFont val="PMingLiU"/>
        <family val="1"/>
        <charset val="136"/>
      </rPr>
      <t>丙烯醯胺</t>
    </r>
  </si>
  <si>
    <r>
      <rPr>
        <sz val="10"/>
        <color rgb="FF000000"/>
        <rFont val="Times New Roman"/>
        <family val="1"/>
      </rPr>
      <t>Acrylamide</t>
    </r>
  </si>
  <si>
    <r>
      <rPr>
        <sz val="10"/>
        <color rgb="FF000000"/>
        <rFont val="PMingLiU"/>
        <family val="1"/>
        <charset val="136"/>
      </rPr>
      <t>丙烯酸</t>
    </r>
  </si>
  <si>
    <r>
      <rPr>
        <sz val="10"/>
        <color rgb="FF000000"/>
        <rFont val="PMingLiU"/>
        <family val="1"/>
        <charset val="136"/>
      </rPr>
      <t>丙烯腈</t>
    </r>
  </si>
  <si>
    <r>
      <rPr>
        <sz val="10"/>
        <color rgb="FF000000"/>
        <rFont val="Times New Roman"/>
        <family val="1"/>
      </rPr>
      <t>Acrylonitrile</t>
    </r>
  </si>
  <si>
    <r>
      <rPr>
        <sz val="10"/>
        <color rgb="FF000000"/>
        <rFont val="PMingLiU"/>
        <family val="1"/>
        <charset val="136"/>
      </rPr>
      <t>阿特靈</t>
    </r>
  </si>
  <si>
    <r>
      <rPr>
        <sz val="10"/>
        <color rgb="FF000000"/>
        <rFont val="Times New Roman"/>
        <family val="1"/>
      </rPr>
      <t>Aldrin</t>
    </r>
  </si>
  <si>
    <r>
      <rPr>
        <sz val="10"/>
        <color rgb="FF000000"/>
        <rFont val="PMingLiU"/>
        <family val="1"/>
        <charset val="136"/>
      </rPr>
      <t>高</t>
    </r>
  </si>
  <si>
    <t>4-胺基聯苯
及其鹽類</t>
  </si>
  <si>
    <t>4-Aminodiphenyl     and its salts</t>
  </si>
  <si>
    <r>
      <rPr>
        <sz val="10"/>
        <color rgb="FF000000"/>
        <rFont val="PMingLiU"/>
        <family val="1"/>
        <charset val="136"/>
      </rPr>
      <t>氨</t>
    </r>
  </si>
  <si>
    <r>
      <rPr>
        <sz val="10"/>
        <color rgb="FF000000"/>
        <rFont val="Times New Roman"/>
        <family val="1"/>
      </rPr>
      <t>Ammonia</t>
    </r>
  </si>
  <si>
    <r>
      <rPr>
        <sz val="10"/>
        <color rgb="FF000000"/>
        <rFont val="PMingLiU"/>
        <family val="1"/>
        <charset val="136"/>
      </rPr>
      <t>乙酸正戊酯</t>
    </r>
  </si>
  <si>
    <t>n-Amyl  acetate</t>
  </si>
  <si>
    <t>sec-Amyl  acetate</t>
  </si>
  <si>
    <r>
      <rPr>
        <sz val="10"/>
        <color rgb="FF000000"/>
        <rFont val="PMingLiU"/>
        <family val="1"/>
        <charset val="136"/>
      </rPr>
      <t>苯胺</t>
    </r>
  </si>
  <si>
    <r>
      <rPr>
        <sz val="10"/>
        <color rgb="FF000000"/>
        <rFont val="Times New Roman"/>
        <family val="1"/>
      </rPr>
      <t>Aniline</t>
    </r>
  </si>
  <si>
    <t>Anisidine   (o-, p-isomers)</t>
  </si>
  <si>
    <r>
      <rPr>
        <sz val="10"/>
        <color rgb="FF000000"/>
        <rFont val="Times New Roman"/>
        <family val="1"/>
      </rPr>
      <t>Sb</t>
    </r>
  </si>
  <si>
    <t>安妥（ α-萘
硫脲）</t>
  </si>
  <si>
    <t>ANTU  (α-Naphthyl   thiourea)</t>
  </si>
  <si>
    <r>
      <rPr>
        <sz val="10"/>
        <color rgb="FF000000"/>
        <rFont val="Times New Roman"/>
        <family val="1"/>
      </rPr>
      <t>As</t>
    </r>
  </si>
  <si>
    <r>
      <rPr>
        <sz val="10"/>
        <color rgb="FF000000"/>
        <rFont val="PMingLiU"/>
        <family val="1"/>
        <charset val="136"/>
      </rPr>
      <t>瘤</t>
    </r>
  </si>
  <si>
    <r>
      <rPr>
        <sz val="10"/>
        <color rgb="FF000000"/>
        <rFont val="PMingLiU"/>
        <family val="1"/>
        <charset val="136"/>
      </rPr>
      <t>砷化氫</t>
    </r>
  </si>
  <si>
    <r>
      <rPr>
        <sz val="10"/>
        <color rgb="FF000000"/>
        <rFont val="Times New Roman"/>
        <family val="1"/>
      </rPr>
      <t>Arsine</t>
    </r>
  </si>
  <si>
    <r>
      <rPr>
        <sz val="10"/>
        <color rgb="FF000000"/>
        <rFont val="PMingLiU"/>
        <family val="1"/>
        <charset val="136"/>
      </rPr>
      <t>奧黃</t>
    </r>
  </si>
  <si>
    <r>
      <rPr>
        <sz val="10"/>
        <color rgb="FF000000"/>
        <rFont val="Times New Roman"/>
        <family val="1"/>
      </rPr>
      <t>Auramine</t>
    </r>
  </si>
  <si>
    <r>
      <rPr>
        <sz val="10"/>
        <color rgb="FF000000"/>
        <rFont val="PMingLiU"/>
        <family val="1"/>
        <charset val="136"/>
      </rPr>
      <t>谷速松</t>
    </r>
  </si>
  <si>
    <t>Azinphos -methyl</t>
  </si>
  <si>
    <r>
      <rPr>
        <sz val="10"/>
        <color rgb="FF000000"/>
        <rFont val="Times New Roman"/>
        <family val="1"/>
      </rPr>
      <t>Ba</t>
    </r>
  </si>
  <si>
    <r>
      <rPr>
        <sz val="10"/>
        <color rgb="FF000000"/>
        <rFont val="PMingLiU"/>
        <family val="1"/>
        <charset val="136"/>
      </rPr>
      <t>苯</t>
    </r>
  </si>
  <si>
    <r>
      <rPr>
        <sz val="10"/>
        <color rgb="FF000000"/>
        <rFont val="Times New Roman"/>
        <family val="1"/>
      </rPr>
      <t>Benzene</t>
    </r>
  </si>
  <si>
    <r>
      <rPr>
        <sz val="10"/>
        <color rgb="FF000000"/>
        <rFont val="PMingLiU"/>
        <family val="1"/>
        <charset val="136"/>
      </rPr>
      <t>過氧苯醯</t>
    </r>
  </si>
  <si>
    <r>
      <rPr>
        <sz val="10"/>
        <color rgb="FF000000"/>
        <rFont val="PMingLiU"/>
        <family val="1"/>
        <charset val="136"/>
      </rPr>
      <t>氯化甲基苯</t>
    </r>
  </si>
  <si>
    <r>
      <rPr>
        <sz val="10"/>
        <color rgb="FF000000"/>
        <rFont val="Times New Roman"/>
        <family val="1"/>
      </rPr>
      <t>Be</t>
    </r>
  </si>
  <si>
    <r>
      <rPr>
        <sz val="10"/>
        <color rgb="FF000000"/>
        <rFont val="PMingLiU"/>
        <family val="1"/>
        <charset val="136"/>
      </rPr>
      <t>聯苯</t>
    </r>
  </si>
  <si>
    <r>
      <rPr>
        <sz val="10"/>
        <color rgb="FF000000"/>
        <rFont val="Times New Roman"/>
        <family val="1"/>
      </rPr>
      <t>Biphenyl</t>
    </r>
  </si>
  <si>
    <r>
      <rPr>
        <sz val="10"/>
        <color rgb="FF000000"/>
        <rFont val="PMingLiU"/>
        <family val="1"/>
        <charset val="136"/>
      </rPr>
      <t>聯吡啶</t>
    </r>
  </si>
  <si>
    <r>
      <rPr>
        <sz val="10"/>
        <color rgb="FF000000"/>
        <rFont val="PMingLiU"/>
        <family val="1"/>
        <charset val="136"/>
      </rPr>
      <t>三溴化硼</t>
    </r>
  </si>
  <si>
    <r>
      <rPr>
        <sz val="10"/>
        <color rgb="FF000000"/>
        <rFont val="PMingLiU"/>
        <family val="1"/>
        <charset val="136"/>
      </rPr>
      <t>三氟化硼</t>
    </r>
  </si>
  <si>
    <t>7637-07-2</t>
    <phoneticPr fontId="8" type="noConversion"/>
  </si>
  <si>
    <r>
      <rPr>
        <sz val="10"/>
        <color rgb="FF000000"/>
        <rFont val="PMingLiU"/>
        <family val="1"/>
        <charset val="136"/>
      </rPr>
      <t>溴</t>
    </r>
  </si>
  <si>
    <r>
      <rPr>
        <sz val="10"/>
        <color rgb="FF000000"/>
        <rFont val="Times New Roman"/>
        <family val="1"/>
      </rPr>
      <t>Bromine</t>
    </r>
  </si>
  <si>
    <r>
      <rPr>
        <sz val="10"/>
        <color rgb="FF000000"/>
        <rFont val="PMingLiU"/>
        <family val="1"/>
        <charset val="136"/>
      </rPr>
      <t>五氟化溴</t>
    </r>
  </si>
  <si>
    <r>
      <rPr>
        <sz val="10"/>
        <color rgb="FF000000"/>
        <rFont val="PMingLiU"/>
        <family val="1"/>
        <charset val="136"/>
      </rPr>
      <t>三溴甲烷</t>
    </r>
  </si>
  <si>
    <r>
      <rPr>
        <sz val="10"/>
        <color rgb="FF000000"/>
        <rFont val="Times New Roman"/>
        <family val="1"/>
      </rPr>
      <t>Bromoform</t>
    </r>
  </si>
  <si>
    <t>1-溴丙烷</t>
  </si>
  <si>
    <t>1-Bromopropane</t>
  </si>
  <si>
    <t>106-94-5</t>
  </si>
  <si>
    <t>1,3-丁二烯</t>
  </si>
  <si>
    <r>
      <rPr>
        <sz val="10"/>
        <color rgb="FF000000"/>
        <rFont val="PMingLiU"/>
        <family val="1"/>
        <charset val="136"/>
      </rPr>
      <t>正丁烷</t>
    </r>
  </si>
  <si>
    <t>n-Butane</t>
  </si>
  <si>
    <t>1-丁硫醇</t>
  </si>
  <si>
    <t>1-丁醇</t>
  </si>
  <si>
    <t>2-丁醇</t>
  </si>
  <si>
    <r>
      <rPr>
        <sz val="10"/>
        <color rgb="FF000000"/>
        <rFont val="PMingLiU"/>
        <family val="1"/>
        <charset val="136"/>
      </rPr>
      <t>乙酸正丁酯</t>
    </r>
  </si>
  <si>
    <t>n-Butyl  acetate</t>
  </si>
  <si>
    <t>sec-Butyl  acetate</t>
  </si>
  <si>
    <t>tert-Butyl  acetate</t>
  </si>
  <si>
    <r>
      <rPr>
        <sz val="10"/>
        <color rgb="FF000000"/>
        <rFont val="PMingLiU"/>
        <family val="1"/>
        <charset val="136"/>
      </rPr>
      <t>第三丁醇</t>
    </r>
  </si>
  <si>
    <t>tert-Butyl  alcohol</t>
  </si>
  <si>
    <r>
      <rPr>
        <sz val="10"/>
        <color rgb="FF000000"/>
        <rFont val="PMingLiU"/>
        <family val="1"/>
        <charset val="136"/>
      </rPr>
      <t>正丁胺</t>
    </r>
  </si>
  <si>
    <t>n-Butylamine</t>
  </si>
  <si>
    <t>n-Butyl  glycidyl   ether  (BGE)</t>
  </si>
  <si>
    <t>2426-08-6</t>
    <phoneticPr fontId="8" type="noConversion"/>
  </si>
  <si>
    <r>
      <rPr>
        <sz val="10"/>
        <color rgb="FF000000"/>
        <rFont val="PMingLiU"/>
        <family val="1"/>
        <charset val="136"/>
      </rPr>
      <t>乳酸正丁酯</t>
    </r>
  </si>
  <si>
    <t>n-Butyl  lactate</t>
  </si>
  <si>
    <t>對-第三丁基
甲苯</t>
  </si>
  <si>
    <t>p-tert-Butyltoluene</t>
  </si>
  <si>
    <r>
      <rPr>
        <sz val="10"/>
        <color rgb="FF000000"/>
        <rFont val="Times New Roman"/>
        <family val="1"/>
      </rPr>
      <t>Cd</t>
    </r>
  </si>
  <si>
    <r>
      <rPr>
        <sz val="10"/>
        <color rgb="FF000000"/>
        <rFont val="PMingLiU"/>
        <family val="1"/>
        <charset val="136"/>
      </rPr>
      <t>砷酸鈣</t>
    </r>
  </si>
  <si>
    <r>
      <rPr>
        <sz val="10"/>
        <color rgb="FF000000"/>
        <rFont val="PMingLiU"/>
        <family val="1"/>
        <charset val="136"/>
      </rPr>
      <t>氰胺化鈣</t>
    </r>
  </si>
  <si>
    <r>
      <rPr>
        <sz val="10"/>
        <color rgb="FF000000"/>
        <rFont val="Times New Roman"/>
        <family val="1"/>
      </rPr>
      <t>CaNCN</t>
    </r>
  </si>
  <si>
    <r>
      <rPr>
        <sz val="10"/>
        <color rgb="FF000000"/>
        <rFont val="PMingLiU"/>
        <family val="1"/>
        <charset val="136"/>
      </rPr>
      <t>氫氧化鈣</t>
    </r>
  </si>
  <si>
    <r>
      <rPr>
        <sz val="10"/>
        <color rgb="FF000000"/>
        <rFont val="PMingLiU"/>
        <family val="1"/>
        <charset val="136"/>
      </rPr>
      <t>氧化鈣</t>
    </r>
  </si>
  <si>
    <r>
      <rPr>
        <sz val="10"/>
        <color rgb="FF000000"/>
        <rFont val="Times New Roman"/>
        <family val="1"/>
      </rPr>
      <t>CaO</t>
    </r>
  </si>
  <si>
    <r>
      <rPr>
        <sz val="10"/>
        <color rgb="FF000000"/>
        <rFont val="PMingLiU"/>
        <family val="1"/>
        <charset val="136"/>
      </rPr>
      <t>合成樟腦</t>
    </r>
  </si>
  <si>
    <r>
      <rPr>
        <sz val="10"/>
        <color rgb="FF000000"/>
        <rFont val="PMingLiU"/>
        <family val="1"/>
        <charset val="136"/>
      </rPr>
      <t>加保利</t>
    </r>
  </si>
  <si>
    <r>
      <rPr>
        <sz val="10"/>
        <color rgb="FF000000"/>
        <rFont val="PMingLiU"/>
        <family val="1"/>
        <charset val="136"/>
      </rPr>
      <t>加保扶</t>
    </r>
  </si>
  <si>
    <r>
      <rPr>
        <sz val="10"/>
        <color rgb="FF000000"/>
        <rFont val="Times New Roman"/>
        <family val="1"/>
      </rPr>
      <t>Carbofuran</t>
    </r>
  </si>
  <si>
    <r>
      <rPr>
        <sz val="10"/>
        <color rgb="FF000000"/>
        <rFont val="PMingLiU"/>
        <family val="1"/>
        <charset val="136"/>
      </rPr>
      <t>碳黑</t>
    </r>
  </si>
  <si>
    <r>
      <rPr>
        <sz val="10"/>
        <color rgb="FF000000"/>
        <rFont val="Times New Roman"/>
        <family val="1"/>
      </rPr>
      <t>C</t>
    </r>
  </si>
  <si>
    <r>
      <rPr>
        <sz val="10"/>
        <color rgb="FF000000"/>
        <rFont val="PMingLiU"/>
        <family val="1"/>
        <charset val="136"/>
      </rPr>
      <t>二氧化碳</t>
    </r>
  </si>
  <si>
    <r>
      <rPr>
        <sz val="10"/>
        <color rgb="FF000000"/>
        <rFont val="PMingLiU"/>
        <family val="1"/>
        <charset val="136"/>
      </rPr>
      <t>二硫化碳</t>
    </r>
  </si>
  <si>
    <r>
      <rPr>
        <sz val="10"/>
        <color rgb="FF000000"/>
        <rFont val="PMingLiU"/>
        <family val="1"/>
        <charset val="136"/>
      </rPr>
      <t>一氧化碳</t>
    </r>
  </si>
  <si>
    <r>
      <rPr>
        <sz val="10"/>
        <color rgb="FF000000"/>
        <rFont val="Times New Roman"/>
        <family val="1"/>
      </rPr>
      <t>CO</t>
    </r>
  </si>
  <si>
    <r>
      <rPr>
        <sz val="10"/>
        <color rgb="FF000000"/>
        <rFont val="PMingLiU"/>
        <family val="1"/>
        <charset val="136"/>
      </rPr>
      <t>四氯化碳</t>
    </r>
  </si>
  <si>
    <r>
      <rPr>
        <sz val="10"/>
        <color rgb="FF000000"/>
        <rFont val="PMingLiU"/>
        <family val="1"/>
        <charset val="136"/>
      </rPr>
      <t>氫氧化銫</t>
    </r>
  </si>
  <si>
    <r>
      <rPr>
        <sz val="10"/>
        <color rgb="FF000000"/>
        <rFont val="Times New Roman"/>
        <family val="1"/>
      </rPr>
      <t>CsOH</t>
    </r>
  </si>
  <si>
    <r>
      <rPr>
        <sz val="10"/>
        <color rgb="FF000000"/>
        <rFont val="PMingLiU"/>
        <family val="1"/>
        <charset val="136"/>
      </rPr>
      <t>氯丹</t>
    </r>
  </si>
  <si>
    <r>
      <rPr>
        <sz val="10"/>
        <color rgb="FF000000"/>
        <rFont val="Times New Roman"/>
        <family val="1"/>
      </rPr>
      <t>Chlordane</t>
    </r>
  </si>
  <si>
    <r>
      <rPr>
        <sz val="10"/>
        <color rgb="FF000000"/>
        <rFont val="PMingLiU"/>
        <family val="1"/>
        <charset val="136"/>
      </rPr>
      <t>氧化氯二苯</t>
    </r>
  </si>
  <si>
    <r>
      <rPr>
        <sz val="10"/>
        <color rgb="FF000000"/>
        <rFont val="PMingLiU"/>
        <family val="1"/>
        <charset val="136"/>
      </rPr>
      <t>氯</t>
    </r>
  </si>
  <si>
    <r>
      <rPr>
        <sz val="10"/>
        <color rgb="FF000000"/>
        <rFont val="Times New Roman"/>
        <family val="1"/>
      </rPr>
      <t>Chlorine</t>
    </r>
  </si>
  <si>
    <r>
      <rPr>
        <sz val="10"/>
        <color rgb="FF000000"/>
        <rFont val="PMingLiU"/>
        <family val="1"/>
        <charset val="136"/>
      </rPr>
      <t>二氧化氯</t>
    </r>
  </si>
  <si>
    <r>
      <rPr>
        <sz val="10"/>
        <color rgb="FF000000"/>
        <rFont val="PMingLiU"/>
        <family val="1"/>
        <charset val="136"/>
      </rPr>
      <t>三氟化氯</t>
    </r>
  </si>
  <si>
    <r>
      <rPr>
        <sz val="10"/>
        <color rgb="FF000000"/>
        <rFont val="PMingLiU"/>
        <family val="1"/>
        <charset val="136"/>
      </rPr>
      <t>一氯乙醛</t>
    </r>
  </si>
  <si>
    <r>
      <rPr>
        <sz val="10"/>
        <color rgb="FF000000"/>
        <rFont val="Times New Roman"/>
        <family val="1"/>
      </rPr>
      <t>Chloroacetaldehyde</t>
    </r>
  </si>
  <si>
    <t>α-苯氯乙酮
（ ω-苯氯乙
酮）</t>
  </si>
  <si>
    <t>α-Chloroacetophenone      (ω -
Chloroacetophenone)</t>
  </si>
  <si>
    <r>
      <rPr>
        <sz val="10"/>
        <color rgb="FF000000"/>
        <rFont val="PMingLiU"/>
        <family val="1"/>
        <charset val="136"/>
      </rPr>
      <t>氯乙醯氯</t>
    </r>
  </si>
  <si>
    <t>79-04-9</t>
    <phoneticPr fontId="8" type="noConversion"/>
  </si>
  <si>
    <r>
      <rPr>
        <sz val="10"/>
        <color rgb="FF000000"/>
        <rFont val="PMingLiU"/>
        <family val="1"/>
        <charset val="136"/>
      </rPr>
      <t>氯苯</t>
    </r>
  </si>
  <si>
    <r>
      <rPr>
        <sz val="10"/>
        <color rgb="FF000000"/>
        <rFont val="Times New Roman"/>
        <family val="1"/>
      </rPr>
      <t>Chlorobenzene</t>
    </r>
  </si>
  <si>
    <r>
      <rPr>
        <sz val="10"/>
        <color rgb="FF000000"/>
        <rFont val="PMingLiU"/>
        <family val="1"/>
        <charset val="136"/>
      </rPr>
      <t>溴氯甲烷</t>
    </r>
  </si>
  <si>
    <r>
      <rPr>
        <sz val="10"/>
        <color rgb="FF000000"/>
        <rFont val="Times New Roman"/>
        <family val="1"/>
      </rPr>
      <t>Chlorobromomethane</t>
    </r>
  </si>
  <si>
    <t>2-氯-1,3-丁
二烯</t>
  </si>
  <si>
    <r>
      <rPr>
        <sz val="10"/>
        <color rgb="FF000000"/>
        <rFont val="PMingLiU"/>
        <family val="1"/>
        <charset val="136"/>
      </rPr>
      <t>氯二氟甲烷</t>
    </r>
  </si>
  <si>
    <r>
      <rPr>
        <sz val="10"/>
        <color rgb="FF000000"/>
        <rFont val="Times New Roman"/>
        <family val="1"/>
      </rPr>
      <t>Chlorodifluoromethane</t>
    </r>
  </si>
  <si>
    <r>
      <rPr>
        <sz val="10"/>
        <color rgb="FF000000"/>
        <rFont val="PMingLiU"/>
        <family val="1"/>
        <charset val="136"/>
      </rPr>
      <t>氯乙烷</t>
    </r>
  </si>
  <si>
    <r>
      <rPr>
        <sz val="10"/>
        <color rgb="FF000000"/>
        <rFont val="Times New Roman"/>
        <family val="1"/>
      </rPr>
      <t>Chloroethane</t>
    </r>
  </si>
  <si>
    <t>2-氯乙醇</t>
  </si>
  <si>
    <r>
      <rPr>
        <sz val="10"/>
        <color rgb="FF000000"/>
        <rFont val="PMingLiU"/>
        <family val="1"/>
        <charset val="136"/>
      </rPr>
      <t>二氯甲醚</t>
    </r>
  </si>
  <si>
    <t>Bis-Chloromethyl    ether</t>
  </si>
  <si>
    <t>禁止製造、
輸入、販賣及使用之毒
性化學物
質；甲類特
定化學物質</t>
    <phoneticPr fontId="8" type="noConversion"/>
  </si>
  <si>
    <t>1-氯-1-硝基
丙烷</t>
  </si>
  <si>
    <r>
      <rPr>
        <sz val="10"/>
        <color rgb="FF000000"/>
        <rFont val="PMingLiU"/>
        <family val="1"/>
        <charset val="136"/>
      </rPr>
      <t>氯五氟乙烷</t>
    </r>
  </si>
  <si>
    <r>
      <rPr>
        <sz val="10"/>
        <color rgb="FF000000"/>
        <rFont val="Times New Roman"/>
        <family val="1"/>
      </rPr>
      <t>Chloropentafluoroethane</t>
    </r>
  </si>
  <si>
    <t>76-06-2</t>
    <phoneticPr fontId="8" type="noConversion"/>
  </si>
  <si>
    <t>鄰-氯甲苯</t>
  </si>
  <si>
    <r>
      <rPr>
        <sz val="10"/>
        <color rgb="FF000000"/>
        <rFont val="Times New Roman"/>
        <family val="1"/>
      </rPr>
      <t>Cr</t>
    </r>
  </si>
  <si>
    <t>CrO 4 2-, Cr 2 O 7 2-, CrO 3</t>
  </si>
  <si>
    <t>65996-93-2</t>
  </si>
  <si>
    <t>Coke-oven  missions</t>
  </si>
  <si>
    <r>
      <rPr>
        <sz val="10"/>
        <color rgb="FF000000"/>
        <rFont val="PMingLiU"/>
        <family val="1"/>
        <charset val="136"/>
      </rPr>
      <t>銅，燻煙</t>
    </r>
  </si>
  <si>
    <r>
      <rPr>
        <sz val="10"/>
        <color rgb="FF000000"/>
        <rFont val="PMingLiU"/>
        <family val="1"/>
        <charset val="136"/>
      </rPr>
      <t>棉塵</t>
    </r>
  </si>
  <si>
    <r>
      <rPr>
        <sz val="10"/>
        <color rgb="FF000000"/>
        <rFont val="PMingLiU"/>
        <family val="1"/>
        <charset val="136"/>
      </rPr>
      <t>棉絮除外</t>
    </r>
  </si>
  <si>
    <r>
      <rPr>
        <sz val="10"/>
        <color rgb="FF000000"/>
        <rFont val="PMingLiU"/>
        <family val="1"/>
        <charset val="136"/>
      </rPr>
      <t>巴豆醛</t>
    </r>
  </si>
  <si>
    <r>
      <rPr>
        <sz val="10"/>
        <color rgb="FF000000"/>
        <rFont val="Times New Roman"/>
        <family val="1"/>
      </rPr>
      <t>Crotonaldehyde</t>
    </r>
  </si>
  <si>
    <r>
      <rPr>
        <sz val="10"/>
        <color rgb="FF000000"/>
        <rFont val="PMingLiU"/>
        <family val="1"/>
        <charset val="136"/>
      </rPr>
      <t>異丙苯</t>
    </r>
  </si>
  <si>
    <r>
      <rPr>
        <sz val="10"/>
        <color rgb="FF000000"/>
        <rFont val="Times New Roman"/>
        <family val="1"/>
      </rPr>
      <t>Cyanamide</t>
    </r>
  </si>
  <si>
    <t>Cyanides   (as CN-)</t>
  </si>
  <si>
    <r>
      <rPr>
        <sz val="10"/>
        <color rgb="FF000000"/>
        <rFont val="PMingLiU"/>
        <family val="1"/>
        <charset val="136"/>
      </rPr>
      <t>環己胺</t>
    </r>
  </si>
  <si>
    <r>
      <rPr>
        <sz val="10"/>
        <color rgb="FF000000"/>
        <rFont val="Times New Roman"/>
        <family val="1"/>
      </rPr>
      <t>Cyclohexylamine</t>
    </r>
  </si>
  <si>
    <r>
      <rPr>
        <sz val="10"/>
        <color rgb="FF000000"/>
        <rFont val="PMingLiU"/>
        <family val="1"/>
        <charset val="136"/>
      </rPr>
      <t>環己烷</t>
    </r>
  </si>
  <si>
    <r>
      <rPr>
        <sz val="10"/>
        <color rgb="FF000000"/>
        <rFont val="Times New Roman"/>
        <family val="1"/>
      </rPr>
      <t>Cyclohexane</t>
    </r>
  </si>
  <si>
    <r>
      <rPr>
        <sz val="10"/>
        <color rgb="FF000000"/>
        <rFont val="PMingLiU"/>
        <family val="1"/>
        <charset val="136"/>
      </rPr>
      <t>環己醇</t>
    </r>
  </si>
  <si>
    <r>
      <rPr>
        <sz val="10"/>
        <color rgb="FF000000"/>
        <rFont val="Times New Roman"/>
        <family val="1"/>
      </rPr>
      <t>Cyclohexanol</t>
    </r>
  </si>
  <si>
    <r>
      <rPr>
        <sz val="10"/>
        <color rgb="FF000000"/>
        <rFont val="PMingLiU"/>
        <family val="1"/>
        <charset val="136"/>
      </rPr>
      <t>環己酮</t>
    </r>
  </si>
  <si>
    <r>
      <rPr>
        <sz val="10"/>
        <color rgb="FF000000"/>
        <rFont val="Times New Roman"/>
        <family val="1"/>
      </rPr>
      <t>Cyclohexanone</t>
    </r>
  </si>
  <si>
    <t>1,3-環戊二
烯</t>
  </si>
  <si>
    <r>
      <rPr>
        <sz val="10"/>
        <color rgb="FF000000"/>
        <rFont val="PMingLiU"/>
        <family val="1"/>
        <charset val="136"/>
      </rPr>
      <t>環戊烷</t>
    </r>
  </si>
  <si>
    <r>
      <rPr>
        <sz val="10"/>
        <color rgb="FF000000"/>
        <rFont val="Times New Roman"/>
        <family val="1"/>
      </rPr>
      <t>Cyclopentane</t>
    </r>
  </si>
  <si>
    <t>2,4-地（ 2,4 -
二氯苯氧乙
酸）</t>
  </si>
  <si>
    <t>2,4-D (2,4 -
Dichlorophenoxyacetic       acid)</t>
  </si>
  <si>
    <r>
      <rPr>
        <sz val="10"/>
        <color rgb="FF000000"/>
        <rFont val="PMingLiU"/>
        <family val="1"/>
        <charset val="136"/>
      </rPr>
      <t>十硼烷</t>
    </r>
  </si>
  <si>
    <r>
      <rPr>
        <sz val="10"/>
        <color rgb="FF000000"/>
        <rFont val="Times New Roman"/>
        <family val="1"/>
      </rPr>
      <t>Decaborane</t>
    </r>
  </si>
  <si>
    <r>
      <rPr>
        <sz val="10"/>
        <color rgb="FF000000"/>
        <rFont val="PMingLiU"/>
        <family val="1"/>
        <charset val="136"/>
      </rPr>
      <t>滅賜松</t>
    </r>
  </si>
  <si>
    <r>
      <rPr>
        <sz val="10"/>
        <color rgb="FF000000"/>
        <rFont val="Times New Roman"/>
        <family val="1"/>
      </rPr>
      <t>Demeton</t>
    </r>
  </si>
  <si>
    <r>
      <rPr>
        <sz val="10"/>
        <color rgb="FF000000"/>
        <rFont val="PMingLiU"/>
        <family val="1"/>
        <charset val="136"/>
      </rPr>
      <t>二丙酮醇</t>
    </r>
  </si>
  <si>
    <r>
      <rPr>
        <sz val="10"/>
        <color rgb="FF000000"/>
        <rFont val="PMingLiU"/>
        <family val="1"/>
        <charset val="136"/>
      </rPr>
      <t>大利松</t>
    </r>
  </si>
  <si>
    <r>
      <rPr>
        <sz val="10"/>
        <color rgb="FF000000"/>
        <rFont val="Times New Roman"/>
        <family val="1"/>
      </rPr>
      <t>Diazinon</t>
    </r>
  </si>
  <si>
    <r>
      <rPr>
        <sz val="10"/>
        <color rgb="FF000000"/>
        <rFont val="PMingLiU"/>
        <family val="1"/>
        <charset val="136"/>
      </rPr>
      <t>重氮甲烷</t>
    </r>
  </si>
  <si>
    <r>
      <rPr>
        <sz val="10"/>
        <color rgb="FF000000"/>
        <rFont val="Times New Roman"/>
        <family val="1"/>
      </rPr>
      <t>Diazomethane</t>
    </r>
  </si>
  <si>
    <r>
      <rPr>
        <sz val="10"/>
        <color rgb="FF000000"/>
        <rFont val="PMingLiU"/>
        <family val="1"/>
        <charset val="136"/>
      </rPr>
      <t>二硼烷</t>
    </r>
  </si>
  <si>
    <r>
      <rPr>
        <sz val="10"/>
        <color rgb="FF000000"/>
        <rFont val="Times New Roman"/>
        <family val="1"/>
      </rPr>
      <t>Diborane</t>
    </r>
  </si>
  <si>
    <r>
      <rPr>
        <sz val="10"/>
        <color rgb="FF000000"/>
        <rFont val="PMingLiU"/>
        <family val="1"/>
        <charset val="136"/>
      </rPr>
      <t>磷酸二丁酯</t>
    </r>
  </si>
  <si>
    <t>鄰-二甲氧基
聯苯胺及其
鹽類</t>
  </si>
  <si>
    <r>
      <rPr>
        <sz val="10"/>
        <color rgb="FF000000"/>
        <rFont val="PMingLiU"/>
        <family val="1"/>
        <charset val="136"/>
      </rPr>
      <t>二氯乙炔</t>
    </r>
  </si>
  <si>
    <r>
      <rPr>
        <sz val="10"/>
        <color rgb="FF000000"/>
        <rFont val="Times New Roman"/>
        <family val="1"/>
      </rPr>
      <t>Dichloroacetylene</t>
    </r>
  </si>
  <si>
    <t>鄰-二氯苯</t>
  </si>
  <si>
    <t>o-Dichlorobenzene</t>
  </si>
  <si>
    <t>對-二氯苯</t>
  </si>
  <si>
    <t>3,3'-二氯聯
苯胺及其鹽
類</t>
  </si>
  <si>
    <t>3,3'-Dichlorobenzidine     and its
salts</t>
  </si>
  <si>
    <r>
      <rPr>
        <sz val="10"/>
        <color rgb="FF000000"/>
        <rFont val="Times New Roman"/>
        <family val="1"/>
      </rPr>
      <t>Dichlorodifluoromethane</t>
    </r>
  </si>
  <si>
    <t>1,3-二氯-5,5 -
二甲基乙內
醯脲</t>
  </si>
  <si>
    <t>1,3-Dichloro -5,5 -
dimethylhydantoin</t>
  </si>
  <si>
    <t>1,1-二氯乙
烷</t>
  </si>
  <si>
    <t>1,2-二氯乙
烷</t>
  </si>
  <si>
    <t>1,2-Dichloroethane     (Ethylene
dichloride)</t>
  </si>
  <si>
    <t>1,2-二氯乙
烯</t>
  </si>
  <si>
    <r>
      <rPr>
        <sz val="10"/>
        <color rgb="FF000000"/>
        <rFont val="Times New Roman"/>
        <family val="1"/>
      </rPr>
      <t>ClCH=CHCl</t>
    </r>
  </si>
  <si>
    <r>
      <rPr>
        <sz val="10"/>
        <color rgb="FF000000"/>
        <rFont val="PMingLiU"/>
        <family val="1"/>
        <charset val="136"/>
      </rPr>
      <t>二氯乙醚</t>
    </r>
  </si>
  <si>
    <r>
      <rPr>
        <sz val="10"/>
        <color rgb="FF000000"/>
        <rFont val="PMingLiU"/>
        <family val="1"/>
        <charset val="136"/>
      </rPr>
      <t>二氯甲烷</t>
    </r>
  </si>
  <si>
    <t>75-09-2</t>
    <phoneticPr fontId="8" type="noConversion"/>
  </si>
  <si>
    <r>
      <rPr>
        <sz val="10"/>
        <color rgb="FF000000"/>
        <rFont val="PMingLiU"/>
        <family val="1"/>
        <charset val="136"/>
      </rPr>
      <t>二氯氟甲烷</t>
    </r>
  </si>
  <si>
    <r>
      <rPr>
        <sz val="10"/>
        <color rgb="FF000000"/>
        <rFont val="Times New Roman"/>
        <family val="1"/>
      </rPr>
      <t>Dichloromonofluoromethane</t>
    </r>
  </si>
  <si>
    <t>1,1-二氯-1 -
硝基乙烷</t>
  </si>
  <si>
    <t>1,1-Dichloro -1-nitroethane</t>
  </si>
  <si>
    <t>1,2-二氯丙
烷</t>
  </si>
  <si>
    <t>1,3-二氯丙
烯</t>
  </si>
  <si>
    <t>2,2-二氯丙
酸</t>
  </si>
  <si>
    <t>2,2-Dichloropropionic     acid</t>
  </si>
  <si>
    <t>1,1,2,2-四氟 -
1,2-二氯乙
烷</t>
  </si>
  <si>
    <t>1,2-Dichloro -1,1,2,2 -
tetrafluoroethane</t>
  </si>
  <si>
    <r>
      <rPr>
        <sz val="10"/>
        <color rgb="FF000000"/>
        <rFont val="PMingLiU"/>
        <family val="1"/>
        <charset val="136"/>
      </rPr>
      <t>雙特松</t>
    </r>
  </si>
  <si>
    <r>
      <rPr>
        <sz val="10"/>
        <color rgb="FF000000"/>
        <rFont val="Times New Roman"/>
        <family val="1"/>
      </rPr>
      <t>Dicrotophos</t>
    </r>
  </si>
  <si>
    <r>
      <rPr>
        <sz val="10"/>
        <color rgb="FF000000"/>
        <rFont val="PMingLiU"/>
        <family val="1"/>
        <charset val="136"/>
      </rPr>
      <t>二環戊二烯</t>
    </r>
  </si>
  <si>
    <r>
      <rPr>
        <sz val="10"/>
        <color rgb="FF000000"/>
        <rFont val="Times New Roman"/>
        <family val="1"/>
      </rPr>
      <t>Dicyclopentadiene</t>
    </r>
  </si>
  <si>
    <r>
      <rPr>
        <sz val="10"/>
        <color rgb="FF000000"/>
        <rFont val="PMingLiU"/>
        <family val="1"/>
        <charset val="136"/>
      </rPr>
      <t>地特靈</t>
    </r>
  </si>
  <si>
    <r>
      <rPr>
        <sz val="10"/>
        <color rgb="FF000000"/>
        <rFont val="Times New Roman"/>
        <family val="1"/>
      </rPr>
      <t>Dieldrin</t>
    </r>
  </si>
  <si>
    <r>
      <rPr>
        <sz val="10"/>
        <color rgb="FF000000"/>
        <rFont val="PMingLiU"/>
        <family val="1"/>
        <charset val="136"/>
      </rPr>
      <t>二乙醇胺</t>
    </r>
  </si>
  <si>
    <r>
      <rPr>
        <sz val="10"/>
        <color rgb="FF000000"/>
        <rFont val="Times New Roman"/>
        <family val="1"/>
      </rPr>
      <t>Diethanolamine</t>
    </r>
  </si>
  <si>
    <r>
      <rPr>
        <sz val="10"/>
        <color rgb="FF000000"/>
        <rFont val="PMingLiU"/>
        <family val="1"/>
        <charset val="136"/>
      </rPr>
      <t>二乙胺</t>
    </r>
  </si>
  <si>
    <r>
      <rPr>
        <sz val="10"/>
        <color rgb="FF000000"/>
        <rFont val="Times New Roman"/>
        <family val="1"/>
      </rPr>
      <t>Diethylamine</t>
    </r>
  </si>
  <si>
    <t>2-二乙胺基
乙醇</t>
  </si>
  <si>
    <r>
      <rPr>
        <sz val="10"/>
        <color rgb="FF000000"/>
        <rFont val="Times New Roman"/>
        <family val="1"/>
      </rPr>
      <t>Diethylenetriamine</t>
    </r>
  </si>
  <si>
    <r>
      <rPr>
        <sz val="10"/>
        <color rgb="FF000000"/>
        <rFont val="PMingLiU"/>
        <family val="1"/>
        <charset val="136"/>
      </rPr>
      <t>二乙酮</t>
    </r>
  </si>
  <si>
    <r>
      <rPr>
        <sz val="10"/>
        <color rgb="FF000000"/>
        <rFont val="Times New Roman"/>
        <family val="1"/>
      </rPr>
      <t>Difluorodibromomethane</t>
    </r>
  </si>
  <si>
    <r>
      <rPr>
        <sz val="10"/>
        <color rgb="FF000000"/>
        <rFont val="PMingLiU"/>
        <family val="1"/>
        <charset val="136"/>
      </rPr>
      <t>縮水甘油醚</t>
    </r>
  </si>
  <si>
    <t>2238-07-5</t>
    <phoneticPr fontId="8" type="noConversion"/>
  </si>
  <si>
    <r>
      <rPr>
        <sz val="10"/>
        <color rgb="FF000000"/>
        <rFont val="PMingLiU"/>
        <family val="1"/>
        <charset val="136"/>
      </rPr>
      <t>二異丁酮</t>
    </r>
  </si>
  <si>
    <r>
      <rPr>
        <sz val="10"/>
        <color rgb="FF000000"/>
        <rFont val="PMingLiU"/>
        <family val="1"/>
        <charset val="136"/>
      </rPr>
      <t>二異丙胺</t>
    </r>
  </si>
  <si>
    <r>
      <rPr>
        <sz val="10"/>
        <color rgb="FF000000"/>
        <rFont val="Times New Roman"/>
        <family val="1"/>
      </rPr>
      <t>Diisopropylamine</t>
    </r>
  </si>
  <si>
    <t>N,N-二甲基
乙醯胺</t>
  </si>
  <si>
    <r>
      <rPr>
        <sz val="10"/>
        <color rgb="FF000000"/>
        <rFont val="PMingLiU"/>
        <family val="1"/>
        <charset val="136"/>
      </rPr>
      <t>二甲胺</t>
    </r>
  </si>
  <si>
    <r>
      <rPr>
        <sz val="10"/>
        <color rgb="FF000000"/>
        <rFont val="Times New Roman"/>
        <family val="1"/>
      </rPr>
      <t>Dimethylamine</t>
    </r>
  </si>
  <si>
    <t>N,N-二甲基
苯胺</t>
  </si>
  <si>
    <r>
      <rPr>
        <sz val="10"/>
        <color rgb="FF000000"/>
        <rFont val="PMingLiU"/>
        <family val="1"/>
        <charset val="136"/>
      </rPr>
      <t>二氯松</t>
    </r>
  </si>
  <si>
    <t>N,N-二甲基
甲醯胺</t>
  </si>
  <si>
    <t>N,N-Dimethylformamide
(DMF)</t>
  </si>
  <si>
    <t>68-12-2</t>
    <phoneticPr fontId="8" type="noConversion"/>
  </si>
  <si>
    <r>
      <rPr>
        <sz val="10"/>
        <color rgb="FF000000"/>
        <rFont val="PMingLiU"/>
        <family val="1"/>
        <charset val="136"/>
      </rPr>
      <t>硫酸二甲酯</t>
    </r>
  </si>
  <si>
    <t>4,6-二硝基 -
鄰-甲酚</t>
  </si>
  <si>
    <t>4,6-Dinitro-o-cresol</t>
  </si>
  <si>
    <t>2,4-二硝基
甲苯</t>
  </si>
  <si>
    <t>2,4-Dinitrotoluene</t>
  </si>
  <si>
    <t>鄰-苯二甲酸
二辛酯</t>
  </si>
  <si>
    <t>o-Dioctyl  phthalate</t>
  </si>
  <si>
    <t>1,4-二氧陸
圜</t>
  </si>
  <si>
    <r>
      <rPr>
        <sz val="10"/>
        <color rgb="FF000000"/>
        <rFont val="PMingLiU"/>
        <family val="1"/>
        <charset val="136"/>
      </rPr>
      <t>大克松</t>
    </r>
  </si>
  <si>
    <r>
      <rPr>
        <sz val="10"/>
        <color rgb="FF000000"/>
        <rFont val="Times New Roman"/>
        <family val="1"/>
      </rPr>
      <t>Dioxathion</t>
    </r>
  </si>
  <si>
    <r>
      <rPr>
        <sz val="10"/>
        <color rgb="FF000000"/>
        <rFont val="PMingLiU"/>
        <family val="1"/>
        <charset val="136"/>
      </rPr>
      <t>二苯胺</t>
    </r>
  </si>
  <si>
    <r>
      <rPr>
        <sz val="10"/>
        <color rgb="FF000000"/>
        <rFont val="Times New Roman"/>
        <family val="1"/>
      </rPr>
      <t>Diphenylamine</t>
    </r>
  </si>
  <si>
    <r>
      <rPr>
        <sz val="10"/>
        <color rgb="FF000000"/>
        <rFont val="PMingLiU"/>
        <family val="1"/>
        <charset val="136"/>
      </rPr>
      <t>二丙基酮</t>
    </r>
  </si>
  <si>
    <r>
      <rPr>
        <sz val="10"/>
        <color rgb="FF000000"/>
        <rFont val="PMingLiU"/>
        <family val="1"/>
        <charset val="136"/>
      </rPr>
      <t>二硫松</t>
    </r>
  </si>
  <si>
    <r>
      <rPr>
        <sz val="10"/>
        <color rgb="FF000000"/>
        <rFont val="Times New Roman"/>
        <family val="1"/>
      </rPr>
      <t>Disulfoton</t>
    </r>
  </si>
  <si>
    <r>
      <rPr>
        <sz val="10"/>
        <color rgb="FF000000"/>
        <rFont val="PMingLiU"/>
        <family val="1"/>
        <charset val="136"/>
      </rPr>
      <t>二乙烯苯</t>
    </r>
  </si>
  <si>
    <r>
      <rPr>
        <sz val="10"/>
        <color rgb="FF000000"/>
        <rFont val="PMingLiU"/>
        <family val="1"/>
        <charset val="136"/>
      </rPr>
      <t>安殺番</t>
    </r>
  </si>
  <si>
    <r>
      <rPr>
        <sz val="10"/>
        <color rgb="FF000000"/>
        <rFont val="Times New Roman"/>
        <family val="1"/>
      </rPr>
      <t>Endosulfan</t>
    </r>
  </si>
  <si>
    <r>
      <rPr>
        <sz val="10"/>
        <color rgb="FF000000"/>
        <rFont val="PMingLiU"/>
        <family val="1"/>
        <charset val="136"/>
      </rPr>
      <t>安特靈</t>
    </r>
  </si>
  <si>
    <r>
      <rPr>
        <sz val="10"/>
        <color rgb="FF000000"/>
        <rFont val="Times New Roman"/>
        <family val="1"/>
      </rPr>
      <t>Endrin</t>
    </r>
  </si>
  <si>
    <r>
      <rPr>
        <sz val="10"/>
        <color rgb="FF000000"/>
        <rFont val="PMingLiU"/>
        <family val="1"/>
        <charset val="136"/>
      </rPr>
      <t>一品松</t>
    </r>
  </si>
  <si>
    <r>
      <rPr>
        <sz val="10"/>
        <color rgb="FF000000"/>
        <rFont val="Times New Roman"/>
        <family val="1"/>
      </rPr>
      <t>EPN</t>
    </r>
  </si>
  <si>
    <r>
      <rPr>
        <sz val="10"/>
        <color rgb="FF000000"/>
        <rFont val="PMingLiU"/>
        <family val="1"/>
        <charset val="136"/>
      </rPr>
      <t>環氧氯丙烷</t>
    </r>
  </si>
  <si>
    <r>
      <rPr>
        <sz val="10"/>
        <color rgb="FF000000"/>
        <rFont val="Times New Roman"/>
        <family val="1"/>
      </rPr>
      <t>Epichlorohydrin</t>
    </r>
  </si>
  <si>
    <t>1,2-環氧丙
烷</t>
  </si>
  <si>
    <t>2,3-環氧丙
醇</t>
  </si>
  <si>
    <t>2,3-Epoxy-1-propanol
(Glycidol)</t>
  </si>
  <si>
    <r>
      <rPr>
        <sz val="10"/>
        <color rgb="FF000000"/>
        <rFont val="PMingLiU"/>
        <family val="1"/>
        <charset val="136"/>
      </rPr>
      <t>乙醇胺</t>
    </r>
  </si>
  <si>
    <r>
      <rPr>
        <sz val="10"/>
        <color rgb="FF000000"/>
        <rFont val="Times New Roman"/>
        <family val="1"/>
      </rPr>
      <t>Ethanolamine</t>
    </r>
  </si>
  <si>
    <r>
      <rPr>
        <sz val="10"/>
        <color rgb="FF000000"/>
        <rFont val="PMingLiU"/>
        <family val="1"/>
        <charset val="136"/>
      </rPr>
      <t>愛殺松</t>
    </r>
  </si>
  <si>
    <r>
      <rPr>
        <sz val="10"/>
        <color rgb="FF000000"/>
        <rFont val="Times New Roman"/>
        <family val="1"/>
      </rPr>
      <t>Ethion</t>
    </r>
  </si>
  <si>
    <r>
      <rPr>
        <sz val="10"/>
        <color rgb="FF000000"/>
        <rFont val="PMingLiU"/>
        <family val="1"/>
        <charset val="136"/>
      </rPr>
      <t>乙胺</t>
    </r>
  </si>
  <si>
    <r>
      <rPr>
        <sz val="10"/>
        <color rgb="FF000000"/>
        <rFont val="Times New Roman"/>
        <family val="1"/>
      </rPr>
      <t>Ethylamine</t>
    </r>
  </si>
  <si>
    <t>75-04-7</t>
    <phoneticPr fontId="8" type="noConversion"/>
  </si>
  <si>
    <r>
      <rPr>
        <sz val="10"/>
        <color rgb="FF000000"/>
        <rFont val="PMingLiU"/>
        <family val="1"/>
        <charset val="136"/>
      </rPr>
      <t>乙酸乙酯</t>
    </r>
  </si>
  <si>
    <r>
      <rPr>
        <sz val="10"/>
        <color rgb="FF000000"/>
        <rFont val="PMingLiU"/>
        <family val="1"/>
        <charset val="136"/>
      </rPr>
      <t>丙烯酸乙酯</t>
    </r>
  </si>
  <si>
    <r>
      <rPr>
        <sz val="10"/>
        <color rgb="FF000000"/>
        <rFont val="PMingLiU"/>
        <family val="1"/>
        <charset val="136"/>
      </rPr>
      <t>乙醇</t>
    </r>
  </si>
  <si>
    <t>5-甲基-3-庚
酮</t>
  </si>
  <si>
    <r>
      <rPr>
        <sz val="10"/>
        <color rgb="FF000000"/>
        <rFont val="PMingLiU"/>
        <family val="1"/>
        <charset val="136"/>
      </rPr>
      <t>溴乙烷</t>
    </r>
  </si>
  <si>
    <t>3-庚酮</t>
  </si>
  <si>
    <r>
      <rPr>
        <sz val="10"/>
        <color rgb="FF000000"/>
        <rFont val="PMingLiU"/>
        <family val="1"/>
        <charset val="136"/>
      </rPr>
      <t>乙醚</t>
    </r>
  </si>
  <si>
    <r>
      <rPr>
        <sz val="10"/>
        <color rgb="FF000000"/>
        <rFont val="Times New Roman"/>
        <family val="1"/>
      </rPr>
      <t>Ethylenediamine</t>
    </r>
  </si>
  <si>
    <r>
      <rPr>
        <sz val="10"/>
        <color rgb="FF000000"/>
        <rFont val="PMingLiU"/>
        <family val="1"/>
        <charset val="136"/>
      </rPr>
      <t>二溴乙烷</t>
    </r>
  </si>
  <si>
    <r>
      <rPr>
        <sz val="10"/>
        <color rgb="FF000000"/>
        <rFont val="PMingLiU"/>
        <family val="1"/>
        <charset val="136"/>
      </rPr>
      <t>禁用農藥</t>
    </r>
  </si>
  <si>
    <r>
      <rPr>
        <sz val="10"/>
        <color rgb="FF000000"/>
        <rFont val="PMingLiU"/>
        <family val="1"/>
        <charset val="136"/>
      </rPr>
      <t>次乙亞胺</t>
    </r>
  </si>
  <si>
    <r>
      <rPr>
        <sz val="10"/>
        <color rgb="FF000000"/>
        <rFont val="Times New Roman"/>
        <family val="1"/>
      </rPr>
      <t>Ethylenimine</t>
    </r>
  </si>
  <si>
    <r>
      <rPr>
        <sz val="10"/>
        <color rgb="FF000000"/>
        <rFont val="PMingLiU"/>
        <family val="1"/>
        <charset val="136"/>
      </rPr>
      <t>乙二醇丁醚</t>
    </r>
  </si>
  <si>
    <r>
      <rPr>
        <sz val="10"/>
        <color rgb="FF000000"/>
        <rFont val="PMingLiU"/>
        <family val="1"/>
        <charset val="136"/>
      </rPr>
      <t>乙二醇乙醚</t>
    </r>
  </si>
  <si>
    <r>
      <rPr>
        <sz val="10"/>
        <color rgb="FF000000"/>
        <rFont val="PMingLiU"/>
        <family val="1"/>
        <charset val="136"/>
      </rPr>
      <t>乙二醇甲醚</t>
    </r>
  </si>
  <si>
    <r>
      <rPr>
        <sz val="10"/>
        <color rgb="FF000000"/>
        <rFont val="PMingLiU"/>
        <family val="1"/>
        <charset val="136"/>
      </rPr>
      <t>環氧乙烷</t>
    </r>
  </si>
  <si>
    <r>
      <rPr>
        <sz val="10"/>
        <color rgb="FF000000"/>
        <rFont val="PMingLiU"/>
        <family val="1"/>
        <charset val="136"/>
      </rPr>
      <t>甲酸乙酯</t>
    </r>
  </si>
  <si>
    <r>
      <rPr>
        <sz val="10"/>
        <color rgb="FF000000"/>
        <rFont val="PMingLiU"/>
        <family val="1"/>
        <charset val="136"/>
      </rPr>
      <t>乙硫醇</t>
    </r>
  </si>
  <si>
    <t>75-08-1</t>
    <phoneticPr fontId="8" type="noConversion"/>
  </si>
  <si>
    <t>N-乙基-1,4 -
氧氮陸圜</t>
  </si>
  <si>
    <r>
      <rPr>
        <sz val="10"/>
        <color rgb="FF000000"/>
        <rFont val="PMingLiU"/>
        <family val="1"/>
        <charset val="136"/>
      </rPr>
      <t>樂乃松</t>
    </r>
  </si>
  <si>
    <r>
      <rPr>
        <sz val="10"/>
        <color rgb="FF000000"/>
        <rFont val="Times New Roman"/>
        <family val="1"/>
      </rPr>
      <t>F</t>
    </r>
  </si>
  <si>
    <r>
      <rPr>
        <sz val="10"/>
        <color rgb="FF000000"/>
        <rFont val="PMingLiU"/>
        <family val="1"/>
        <charset val="136"/>
      </rPr>
      <t>氟</t>
    </r>
  </si>
  <si>
    <r>
      <rPr>
        <sz val="10"/>
        <color rgb="FF000000"/>
        <rFont val="Times New Roman"/>
        <family val="1"/>
      </rPr>
      <t>Fluorine</t>
    </r>
  </si>
  <si>
    <r>
      <rPr>
        <sz val="10"/>
        <color rgb="FF000000"/>
        <rFont val="PMingLiU"/>
        <family val="1"/>
        <charset val="136"/>
      </rPr>
      <t>氟三氯甲烷</t>
    </r>
  </si>
  <si>
    <r>
      <rPr>
        <sz val="10"/>
        <color rgb="FF000000"/>
        <rFont val="Times New Roman"/>
        <family val="1"/>
      </rPr>
      <t>Fluorotrichloromethane</t>
    </r>
  </si>
  <si>
    <r>
      <rPr>
        <sz val="10"/>
        <color rgb="FF000000"/>
        <rFont val="PMingLiU"/>
        <family val="1"/>
        <charset val="136"/>
      </rPr>
      <t>甲醯胺</t>
    </r>
  </si>
  <si>
    <r>
      <rPr>
        <sz val="10"/>
        <color rgb="FF000000"/>
        <rFont val="Times New Roman"/>
        <family val="1"/>
      </rPr>
      <t>Formamide</t>
    </r>
  </si>
  <si>
    <t>75-12-7</t>
    <phoneticPr fontId="8" type="noConversion"/>
  </si>
  <si>
    <r>
      <rPr>
        <sz val="10"/>
        <color rgb="FF000000"/>
        <rFont val="PMingLiU"/>
        <family val="1"/>
        <charset val="136"/>
      </rPr>
      <t>甲醛</t>
    </r>
  </si>
  <si>
    <r>
      <rPr>
        <sz val="10"/>
        <color rgb="FF000000"/>
        <rFont val="Times New Roman"/>
        <family val="1"/>
      </rPr>
      <t>Formaldehyde</t>
    </r>
  </si>
  <si>
    <r>
      <rPr>
        <sz val="10"/>
        <color rgb="FF000000"/>
        <rFont val="Times New Roman"/>
        <family val="1"/>
      </rPr>
      <t>HCHO</t>
    </r>
  </si>
  <si>
    <r>
      <rPr>
        <sz val="10"/>
        <color rgb="FF000000"/>
        <rFont val="PMingLiU"/>
        <family val="1"/>
        <charset val="136"/>
      </rPr>
      <t>甲酸</t>
    </r>
  </si>
  <si>
    <r>
      <rPr>
        <sz val="10"/>
        <color rgb="FF000000"/>
        <rFont val="Times New Roman"/>
        <family val="1"/>
      </rPr>
      <t>HCOOH</t>
    </r>
  </si>
  <si>
    <r>
      <rPr>
        <sz val="10"/>
        <color rgb="FF000000"/>
        <rFont val="PMingLiU"/>
        <family val="1"/>
        <charset val="136"/>
      </rPr>
      <t>呋喃甲醛</t>
    </r>
  </si>
  <si>
    <r>
      <rPr>
        <sz val="10"/>
        <color rgb="FF000000"/>
        <rFont val="Times New Roman"/>
        <family val="1"/>
      </rPr>
      <t>Furfural</t>
    </r>
  </si>
  <si>
    <t>98-01-1</t>
    <phoneticPr fontId="8" type="noConversion"/>
  </si>
  <si>
    <r>
      <rPr>
        <sz val="10"/>
        <color rgb="FF000000"/>
        <rFont val="PMingLiU"/>
        <family val="1"/>
        <charset val="136"/>
      </rPr>
      <t>呋喃甲醇</t>
    </r>
  </si>
  <si>
    <r>
      <rPr>
        <sz val="10"/>
        <color rgb="FF000000"/>
        <rFont val="PMingLiU"/>
        <family val="1"/>
        <charset val="136"/>
      </rPr>
      <t>汽油</t>
    </r>
  </si>
  <si>
    <r>
      <rPr>
        <sz val="10"/>
        <color rgb="FF000000"/>
        <rFont val="Times New Roman"/>
        <family val="1"/>
      </rPr>
      <t>Gasoline</t>
    </r>
  </si>
  <si>
    <r>
      <rPr>
        <sz val="10"/>
        <color rgb="FF000000"/>
        <rFont val="PMingLiU"/>
        <family val="1"/>
        <charset val="136"/>
      </rPr>
      <t>四氫化鍺</t>
    </r>
  </si>
  <si>
    <r>
      <rPr>
        <sz val="10"/>
        <color rgb="FF000000"/>
        <rFont val="PMingLiU"/>
        <family val="1"/>
        <charset val="136"/>
      </rPr>
      <t>戊二醛</t>
    </r>
  </si>
  <si>
    <r>
      <rPr>
        <sz val="10"/>
        <color rgb="FF000000"/>
        <rFont val="Times New Roman"/>
        <family val="1"/>
      </rPr>
      <t>Glutaraldehyde</t>
    </r>
  </si>
  <si>
    <r>
      <rPr>
        <sz val="10"/>
        <color rgb="FF000000"/>
        <rFont val="PMingLiU"/>
        <family val="1"/>
        <charset val="136"/>
      </rPr>
      <t>穀粉</t>
    </r>
  </si>
  <si>
    <r>
      <rPr>
        <sz val="10"/>
        <color rgb="FF000000"/>
        <rFont val="PMingLiU"/>
        <family val="1"/>
        <charset val="136"/>
      </rPr>
      <t>鉿</t>
    </r>
  </si>
  <si>
    <r>
      <rPr>
        <sz val="10"/>
        <color rgb="FF000000"/>
        <rFont val="Times New Roman"/>
        <family val="1"/>
      </rPr>
      <t>Hafnium</t>
    </r>
  </si>
  <si>
    <r>
      <rPr>
        <sz val="10"/>
        <color rgb="FF000000"/>
        <rFont val="Times New Roman"/>
        <family val="1"/>
      </rPr>
      <t>Hf</t>
    </r>
  </si>
  <si>
    <t>7440-58-6</t>
  </si>
  <si>
    <r>
      <rPr>
        <sz val="10"/>
        <color rgb="FF000000"/>
        <rFont val="PMingLiU"/>
        <family val="1"/>
        <charset val="136"/>
      </rPr>
      <t>飛佈達</t>
    </r>
  </si>
  <si>
    <r>
      <rPr>
        <sz val="10"/>
        <color rgb="FF000000"/>
        <rFont val="Times New Roman"/>
        <family val="1"/>
      </rPr>
      <t>Heptachlor</t>
    </r>
  </si>
  <si>
    <r>
      <rPr>
        <sz val="10"/>
        <color rgb="FF000000"/>
        <rFont val="PMingLiU"/>
        <family val="1"/>
        <charset val="136"/>
      </rPr>
      <t>正庚烷</t>
    </r>
  </si>
  <si>
    <r>
      <rPr>
        <sz val="10"/>
        <color rgb="FF000000"/>
        <rFont val="PMingLiU"/>
        <family val="1"/>
        <charset val="136"/>
      </rPr>
      <t>六氯丁二烯</t>
    </r>
  </si>
  <si>
    <r>
      <rPr>
        <sz val="10"/>
        <color rgb="FF000000"/>
        <rFont val="Times New Roman"/>
        <family val="1"/>
      </rPr>
      <t>Hexachlorobutadiene</t>
    </r>
  </si>
  <si>
    <r>
      <rPr>
        <sz val="10"/>
        <color rgb="FF000000"/>
        <rFont val="Times New Roman"/>
        <family val="1"/>
      </rPr>
      <t>Hexachlorocyclopentadiene</t>
    </r>
  </si>
  <si>
    <r>
      <rPr>
        <sz val="10"/>
        <color rgb="FF000000"/>
        <rFont val="PMingLiU"/>
        <family val="1"/>
        <charset val="136"/>
      </rPr>
      <t>六氯乙烷</t>
    </r>
  </si>
  <si>
    <r>
      <rPr>
        <sz val="10"/>
        <color rgb="FF000000"/>
        <rFont val="Times New Roman"/>
        <family val="1"/>
      </rPr>
      <t>Hexachloroethane</t>
    </r>
  </si>
  <si>
    <r>
      <rPr>
        <sz val="10"/>
        <color rgb="FF000000"/>
        <rFont val="PMingLiU"/>
        <family val="1"/>
        <charset val="136"/>
      </rPr>
      <t>六氯萘</t>
    </r>
  </si>
  <si>
    <r>
      <rPr>
        <sz val="10"/>
        <color rgb="FF000000"/>
        <rFont val="Times New Roman"/>
        <family val="1"/>
      </rPr>
      <t>Hexachloronaphthalene</t>
    </r>
  </si>
  <si>
    <r>
      <rPr>
        <sz val="10"/>
        <color rgb="FF000000"/>
        <rFont val="PMingLiU"/>
        <family val="1"/>
        <charset val="136"/>
      </rPr>
      <t>六氟丙酮</t>
    </r>
  </si>
  <si>
    <r>
      <rPr>
        <sz val="10"/>
        <color rgb="FF000000"/>
        <rFont val="Times New Roman"/>
        <family val="1"/>
      </rPr>
      <t>Hexafluoroacetone</t>
    </r>
  </si>
  <si>
    <t>822-06-0</t>
  </si>
  <si>
    <r>
      <rPr>
        <sz val="10"/>
        <color rgb="FF000000"/>
        <rFont val="PMingLiU"/>
        <family val="1"/>
        <charset val="136"/>
      </rPr>
      <t>正己烷</t>
    </r>
  </si>
  <si>
    <r>
      <rPr>
        <sz val="10"/>
        <color rgb="FF000000"/>
        <rFont val="PMingLiU"/>
        <family val="1"/>
        <charset val="136"/>
      </rPr>
      <t>己烷異構物</t>
    </r>
  </si>
  <si>
    <t>sec-Hexyl  acetate</t>
  </si>
  <si>
    <t>2-甲基-2,4 -
戊二醇</t>
  </si>
  <si>
    <r>
      <rPr>
        <sz val="10"/>
        <color rgb="FF000000"/>
        <rFont val="PMingLiU"/>
        <family val="1"/>
        <charset val="136"/>
      </rPr>
      <t>溴化氫</t>
    </r>
  </si>
  <si>
    <r>
      <rPr>
        <sz val="10"/>
        <color rgb="FF000000"/>
        <rFont val="Times New Roman"/>
        <family val="1"/>
      </rPr>
      <t>HBr</t>
    </r>
  </si>
  <si>
    <r>
      <rPr>
        <sz val="10"/>
        <color rgb="FF000000"/>
        <rFont val="PMingLiU"/>
        <family val="1"/>
        <charset val="136"/>
      </rPr>
      <t>氯化氫</t>
    </r>
  </si>
  <si>
    <r>
      <rPr>
        <sz val="10"/>
        <color rgb="FF000000"/>
        <rFont val="Times New Roman"/>
        <family val="1"/>
      </rPr>
      <t>HCl</t>
    </r>
  </si>
  <si>
    <r>
      <rPr>
        <sz val="10"/>
        <color rgb="FF000000"/>
        <rFont val="PMingLiU"/>
        <family val="1"/>
        <charset val="136"/>
      </rPr>
      <t>聯胺</t>
    </r>
  </si>
  <si>
    <r>
      <rPr>
        <sz val="10"/>
        <color rgb="FF000000"/>
        <rFont val="Times New Roman"/>
        <family val="1"/>
      </rPr>
      <t>Hydrazine</t>
    </r>
  </si>
  <si>
    <r>
      <rPr>
        <sz val="10"/>
        <color rgb="FF000000"/>
        <rFont val="PMingLiU"/>
        <family val="1"/>
        <charset val="136"/>
      </rPr>
      <t>氰化氫</t>
    </r>
  </si>
  <si>
    <r>
      <rPr>
        <sz val="10"/>
        <color rgb="FF000000"/>
        <rFont val="Times New Roman"/>
        <family val="1"/>
      </rPr>
      <t>HCN</t>
    </r>
  </si>
  <si>
    <r>
      <rPr>
        <sz val="10"/>
        <color rgb="FF000000"/>
        <rFont val="PMingLiU"/>
        <family val="1"/>
        <charset val="136"/>
      </rPr>
      <t>氟化氫</t>
    </r>
  </si>
  <si>
    <r>
      <rPr>
        <sz val="10"/>
        <color rgb="FF000000"/>
        <rFont val="Times New Roman"/>
        <family val="1"/>
      </rPr>
      <t>HF</t>
    </r>
  </si>
  <si>
    <r>
      <rPr>
        <sz val="10"/>
        <color rgb="FF000000"/>
        <rFont val="PMingLiU"/>
        <family val="1"/>
        <charset val="136"/>
      </rPr>
      <t>過氧化氫</t>
    </r>
  </si>
  <si>
    <r>
      <rPr>
        <sz val="10"/>
        <color rgb="FF000000"/>
        <rFont val="PMingLiU"/>
        <family val="1"/>
        <charset val="136"/>
      </rPr>
      <t>硒化氫</t>
    </r>
  </si>
  <si>
    <t>7783-07-5</t>
    <phoneticPr fontId="8" type="noConversion"/>
  </si>
  <si>
    <r>
      <rPr>
        <sz val="10"/>
        <color rgb="FF000000"/>
        <rFont val="PMingLiU"/>
        <family val="1"/>
        <charset val="136"/>
      </rPr>
      <t>硫化氫</t>
    </r>
  </si>
  <si>
    <t>7783-06-4</t>
    <phoneticPr fontId="8" type="noConversion"/>
  </si>
  <si>
    <r>
      <rPr>
        <sz val="10"/>
        <color rgb="FF000000"/>
        <rFont val="PMingLiU"/>
        <family val="1"/>
        <charset val="136"/>
      </rPr>
      <t>氫醌</t>
    </r>
  </si>
  <si>
    <r>
      <rPr>
        <sz val="10"/>
        <color rgb="FF000000"/>
        <rFont val="Times New Roman"/>
        <family val="1"/>
      </rPr>
      <t>Hydroquinone</t>
    </r>
  </si>
  <si>
    <r>
      <rPr>
        <sz val="10"/>
        <color rgb="FF000000"/>
        <rFont val="Times New Roman"/>
        <family val="1"/>
      </rPr>
      <t>In</t>
    </r>
  </si>
  <si>
    <r>
      <rPr>
        <sz val="10"/>
        <color rgb="FF000000"/>
        <rFont val="PMingLiU"/>
        <family val="1"/>
        <charset val="136"/>
      </rPr>
      <t>碘</t>
    </r>
  </si>
  <si>
    <r>
      <rPr>
        <sz val="10"/>
        <color rgb="FF000000"/>
        <rFont val="Times New Roman"/>
        <family val="1"/>
      </rPr>
      <t>Iodine</t>
    </r>
  </si>
  <si>
    <r>
      <rPr>
        <sz val="10"/>
        <color rgb="FF000000"/>
        <rFont val="PMingLiU"/>
        <family val="1"/>
        <charset val="136"/>
      </rPr>
      <t>乙酸異戊酯</t>
    </r>
  </si>
  <si>
    <r>
      <rPr>
        <sz val="10"/>
        <color rgb="FF000000"/>
        <rFont val="PMingLiU"/>
        <family val="1"/>
        <charset val="136"/>
      </rPr>
      <t>異戊醇</t>
    </r>
  </si>
  <si>
    <r>
      <rPr>
        <sz val="10"/>
        <color rgb="FF000000"/>
        <rFont val="PMingLiU"/>
        <family val="1"/>
        <charset val="136"/>
      </rPr>
      <t>乙酸異丁酯</t>
    </r>
  </si>
  <si>
    <r>
      <rPr>
        <sz val="10"/>
        <color rgb="FF000000"/>
        <rFont val="PMingLiU"/>
        <family val="1"/>
        <charset val="136"/>
      </rPr>
      <t>異丁醇</t>
    </r>
  </si>
  <si>
    <r>
      <rPr>
        <sz val="10"/>
        <color rgb="FF000000"/>
        <rFont val="PMingLiU"/>
        <family val="1"/>
        <charset val="136"/>
      </rPr>
      <t>異辛醇</t>
    </r>
  </si>
  <si>
    <r>
      <rPr>
        <sz val="10"/>
        <color rgb="FF000000"/>
        <rFont val="PMingLiU"/>
        <family val="1"/>
        <charset val="136"/>
      </rPr>
      <t>異佛爾酮</t>
    </r>
  </si>
  <si>
    <r>
      <rPr>
        <sz val="10"/>
        <color rgb="FF000000"/>
        <rFont val="Times New Roman"/>
        <family val="1"/>
      </rPr>
      <t>Isophorone</t>
    </r>
  </si>
  <si>
    <t>2-異丙氧基
乙醇</t>
  </si>
  <si>
    <r>
      <rPr>
        <sz val="10"/>
        <color rgb="FF000000"/>
        <rFont val="PMingLiU"/>
        <family val="1"/>
        <charset val="136"/>
      </rPr>
      <t>乙酸異丙酯</t>
    </r>
  </si>
  <si>
    <r>
      <rPr>
        <sz val="10"/>
        <color rgb="FF000000"/>
        <rFont val="PMingLiU"/>
        <family val="1"/>
        <charset val="136"/>
      </rPr>
      <t>異丙胺</t>
    </r>
  </si>
  <si>
    <r>
      <rPr>
        <sz val="10"/>
        <color rgb="FF000000"/>
        <rFont val="Times New Roman"/>
        <family val="1"/>
      </rPr>
      <t>Isopropylamine</t>
    </r>
  </si>
  <si>
    <r>
      <rPr>
        <sz val="10"/>
        <color rgb="FF000000"/>
        <rFont val="PMingLiU"/>
        <family val="1"/>
        <charset val="136"/>
      </rPr>
      <t>異丙醇</t>
    </r>
  </si>
  <si>
    <r>
      <rPr>
        <sz val="10"/>
        <color rgb="FF000000"/>
        <rFont val="PMingLiU"/>
        <family val="1"/>
        <charset val="136"/>
      </rPr>
      <t>異丙苯胺</t>
    </r>
  </si>
  <si>
    <r>
      <rPr>
        <sz val="10"/>
        <color rgb="FF000000"/>
        <rFont val="PMingLiU"/>
        <family val="1"/>
        <charset val="136"/>
      </rPr>
      <t>異丙醚</t>
    </r>
  </si>
  <si>
    <r>
      <rPr>
        <sz val="10"/>
        <color rgb="FF000000"/>
        <rFont val="PMingLiU"/>
        <family val="1"/>
        <charset val="136"/>
      </rPr>
      <t>乙烯酮</t>
    </r>
  </si>
  <si>
    <r>
      <rPr>
        <sz val="10"/>
        <color rgb="FF000000"/>
        <rFont val="Times New Roman"/>
        <family val="1"/>
      </rPr>
      <t>Ketene</t>
    </r>
  </si>
  <si>
    <t>463-51-4</t>
  </si>
  <si>
    <r>
      <rPr>
        <sz val="10"/>
        <color rgb="FF000000"/>
        <rFont val="Times New Roman"/>
        <family val="1"/>
      </rPr>
      <t>Pb</t>
    </r>
  </si>
  <si>
    <r>
      <rPr>
        <sz val="10"/>
        <color rgb="FF000000"/>
        <rFont val="PMingLiU"/>
        <family val="1"/>
        <charset val="136"/>
      </rPr>
      <t>砷酸鉛</t>
    </r>
  </si>
  <si>
    <r>
      <rPr>
        <sz val="10"/>
        <color rgb="FF000000"/>
        <rFont val="PMingLiU"/>
        <family val="1"/>
        <charset val="136"/>
      </rPr>
      <t>靈丹</t>
    </r>
  </si>
  <si>
    <r>
      <rPr>
        <sz val="10"/>
        <color rgb="FF000000"/>
        <rFont val="Times New Roman"/>
        <family val="1"/>
      </rPr>
      <t>Lindane</t>
    </r>
  </si>
  <si>
    <r>
      <rPr>
        <sz val="10"/>
        <color rgb="FF000000"/>
        <rFont val="PMingLiU"/>
        <family val="1"/>
        <charset val="136"/>
      </rPr>
      <t>亞麻</t>
    </r>
  </si>
  <si>
    <r>
      <rPr>
        <sz val="10"/>
        <color rgb="FF000000"/>
        <rFont val="Times New Roman"/>
        <family val="1"/>
      </rPr>
      <t>Linen</t>
    </r>
  </si>
  <si>
    <r>
      <rPr>
        <sz val="10"/>
        <color rgb="FF000000"/>
        <rFont val="PMingLiU"/>
        <family val="1"/>
        <charset val="136"/>
      </rPr>
      <t>液化石油氣</t>
    </r>
  </si>
  <si>
    <r>
      <rPr>
        <sz val="10"/>
        <color rgb="FF000000"/>
        <rFont val="PMingLiU"/>
        <family val="1"/>
        <charset val="136"/>
      </rPr>
      <t>氫化鋰</t>
    </r>
  </si>
  <si>
    <r>
      <rPr>
        <sz val="10"/>
        <color rgb="FF000000"/>
        <rFont val="Times New Roman"/>
        <family val="1"/>
      </rPr>
      <t>LiH</t>
    </r>
  </si>
  <si>
    <r>
      <rPr>
        <sz val="10"/>
        <color rgb="FF000000"/>
        <rFont val="Times New Roman"/>
        <family val="1"/>
      </rPr>
      <t>Magenta</t>
    </r>
  </si>
  <si>
    <r>
      <rPr>
        <sz val="10"/>
        <color rgb="FF000000"/>
        <rFont val="Times New Roman"/>
        <family val="1"/>
      </rPr>
      <t>MgO</t>
    </r>
  </si>
  <si>
    <r>
      <rPr>
        <sz val="10"/>
        <color rgb="FF000000"/>
        <rFont val="PMingLiU"/>
        <family val="1"/>
        <charset val="136"/>
      </rPr>
      <t>馬拉松</t>
    </r>
  </si>
  <si>
    <r>
      <rPr>
        <sz val="10"/>
        <color rgb="FF000000"/>
        <rFont val="Times New Roman"/>
        <family val="1"/>
      </rPr>
      <t>Malathion</t>
    </r>
  </si>
  <si>
    <t>順-丁烯二酐</t>
  </si>
  <si>
    <r>
      <rPr>
        <sz val="10"/>
        <color rgb="FF000000"/>
        <rFont val="Times New Roman"/>
        <family val="1"/>
      </rPr>
      <t>Mn</t>
    </r>
  </si>
  <si>
    <r>
      <rPr>
        <sz val="10"/>
        <color rgb="FF000000"/>
        <rFont val="Times New Roman"/>
        <family val="1"/>
      </rPr>
      <t>Hg</t>
    </r>
  </si>
  <si>
    <r>
      <rPr>
        <sz val="10"/>
        <color rgb="FF000000"/>
        <rFont val="PMingLiU"/>
        <family val="1"/>
        <charset val="136"/>
      </rPr>
      <t>甲基丙烯酸</t>
    </r>
  </si>
  <si>
    <t>4-甲氧苯酚</t>
  </si>
  <si>
    <r>
      <rPr>
        <sz val="10"/>
        <color rgb="FF000000"/>
        <rFont val="PMingLiU"/>
        <family val="1"/>
        <charset val="136"/>
      </rPr>
      <t>乙酸甲酯</t>
    </r>
  </si>
  <si>
    <r>
      <rPr>
        <sz val="10"/>
        <color rgb="FF000000"/>
        <rFont val="PMingLiU"/>
        <family val="1"/>
        <charset val="136"/>
      </rPr>
      <t>丙炔</t>
    </r>
  </si>
  <si>
    <r>
      <rPr>
        <sz val="10"/>
        <color rgb="FF000000"/>
        <rFont val="PMingLiU"/>
        <family val="1"/>
        <charset val="136"/>
      </rPr>
      <t>丙烯酸甲酯</t>
    </r>
  </si>
  <si>
    <r>
      <rPr>
        <sz val="10"/>
        <color rgb="FF000000"/>
        <rFont val="PMingLiU"/>
        <family val="1"/>
        <charset val="136"/>
      </rPr>
      <t>甲基丙烯腈</t>
    </r>
  </si>
  <si>
    <r>
      <rPr>
        <sz val="10"/>
        <color rgb="FF000000"/>
        <rFont val="Times New Roman"/>
        <family val="1"/>
      </rPr>
      <t>Methylacrylonitrile</t>
    </r>
  </si>
  <si>
    <r>
      <rPr>
        <sz val="10"/>
        <color rgb="FF000000"/>
        <rFont val="PMingLiU"/>
        <family val="1"/>
        <charset val="136"/>
      </rPr>
      <t>二甲氧甲烷</t>
    </r>
  </si>
  <si>
    <r>
      <rPr>
        <sz val="10"/>
        <color rgb="FF000000"/>
        <rFont val="Times New Roman"/>
        <family val="1"/>
      </rPr>
      <t>Methylal</t>
    </r>
  </si>
  <si>
    <r>
      <rPr>
        <sz val="10"/>
        <color rgb="FF000000"/>
        <rFont val="PMingLiU"/>
        <family val="1"/>
        <charset val="136"/>
      </rPr>
      <t>甲醇</t>
    </r>
  </si>
  <si>
    <r>
      <rPr>
        <sz val="10"/>
        <color rgb="FF000000"/>
        <rFont val="PMingLiU"/>
        <family val="1"/>
        <charset val="136"/>
      </rPr>
      <t>甲胺</t>
    </r>
  </si>
  <si>
    <r>
      <rPr>
        <sz val="10"/>
        <color rgb="FF000000"/>
        <rFont val="Times New Roman"/>
        <family val="1"/>
      </rPr>
      <t>Methylamine</t>
    </r>
  </si>
  <si>
    <r>
      <rPr>
        <sz val="10"/>
        <color rgb="FF000000"/>
        <rFont val="PMingLiU"/>
        <family val="1"/>
        <charset val="136"/>
      </rPr>
      <t>甲基正戊酮</t>
    </r>
  </si>
  <si>
    <t>Methyl  n-amyl  ketone</t>
  </si>
  <si>
    <t>N-甲苯胺</t>
  </si>
  <si>
    <t>N-Methylaniline</t>
  </si>
  <si>
    <r>
      <rPr>
        <sz val="10"/>
        <color rgb="FF000000"/>
        <rFont val="PMingLiU"/>
        <family val="1"/>
        <charset val="136"/>
      </rPr>
      <t>溴甲烷</t>
    </r>
  </si>
  <si>
    <r>
      <rPr>
        <sz val="10"/>
        <color rgb="FF000000"/>
        <rFont val="PMingLiU"/>
        <family val="1"/>
        <charset val="136"/>
      </rPr>
      <t>甲基正丁酮</t>
    </r>
  </si>
  <si>
    <t>Methyl  n-butyl  ketone</t>
  </si>
  <si>
    <r>
      <rPr>
        <sz val="10"/>
        <color rgb="FF000000"/>
        <rFont val="PMingLiU"/>
        <family val="1"/>
        <charset val="136"/>
      </rPr>
      <t>氯甲烷</t>
    </r>
  </si>
  <si>
    <t>2-氰基丙烯
酸甲酯</t>
  </si>
  <si>
    <t>Methyl  2-cyanoacrylate</t>
  </si>
  <si>
    <r>
      <rPr>
        <sz val="10"/>
        <color rgb="FF000000"/>
        <rFont val="PMingLiU"/>
        <family val="1"/>
        <charset val="136"/>
      </rPr>
      <t>甲基環己烷</t>
    </r>
  </si>
  <si>
    <r>
      <rPr>
        <sz val="10"/>
        <color rgb="FF000000"/>
        <rFont val="Times New Roman"/>
        <family val="1"/>
      </rPr>
      <t>Methylcyclohexane</t>
    </r>
  </si>
  <si>
    <r>
      <rPr>
        <sz val="10"/>
        <color rgb="FF000000"/>
        <rFont val="PMingLiU"/>
        <family val="1"/>
        <charset val="136"/>
      </rPr>
      <t>甲基環己醇</t>
    </r>
  </si>
  <si>
    <r>
      <rPr>
        <sz val="10"/>
        <color rgb="FF000000"/>
        <rFont val="Times New Roman"/>
        <family val="1"/>
      </rPr>
      <t>Methylcyclohexanol</t>
    </r>
  </si>
  <si>
    <r>
      <rPr>
        <sz val="10"/>
        <color rgb="FF000000"/>
        <rFont val="PMingLiU"/>
        <family val="1"/>
        <charset val="136"/>
      </rPr>
      <t>甲基環己酮</t>
    </r>
  </si>
  <si>
    <r>
      <rPr>
        <sz val="10"/>
        <color rgb="FF000000"/>
        <rFont val="Times New Roman"/>
        <family val="1"/>
      </rPr>
      <t>Methylcyclohexanone</t>
    </r>
  </si>
  <si>
    <t>3,3'-二氯 -
4,4'-二胺基
苯化甲烷</t>
  </si>
  <si>
    <t>4,4'-Methylene   bis(2 -
chloroaniline)</t>
  </si>
  <si>
    <t>4,4'-二異氰
酸二苯甲烷</t>
  </si>
  <si>
    <r>
      <rPr>
        <sz val="10"/>
        <color rgb="FF000000"/>
        <rFont val="PMingLiU"/>
        <family val="1"/>
        <charset val="136"/>
      </rPr>
      <t>丁酮</t>
    </r>
  </si>
  <si>
    <r>
      <rPr>
        <sz val="10"/>
        <color rgb="FF000000"/>
        <rFont val="PMingLiU"/>
        <family val="1"/>
        <charset val="136"/>
      </rPr>
      <t>過氧化丁酮</t>
    </r>
  </si>
  <si>
    <r>
      <rPr>
        <sz val="10"/>
        <color rgb="FF000000"/>
        <rFont val="PMingLiU"/>
        <family val="1"/>
        <charset val="136"/>
      </rPr>
      <t>甲酸甲酯</t>
    </r>
  </si>
  <si>
    <r>
      <rPr>
        <sz val="10"/>
        <color rgb="FF000000"/>
        <rFont val="PMingLiU"/>
        <family val="1"/>
        <charset val="136"/>
      </rPr>
      <t>甲基聯胺</t>
    </r>
  </si>
  <si>
    <r>
      <rPr>
        <sz val="10"/>
        <color rgb="FF000000"/>
        <rFont val="Times New Roman"/>
        <family val="1"/>
      </rPr>
      <t>Methylhydrazine</t>
    </r>
  </si>
  <si>
    <r>
      <rPr>
        <sz val="10"/>
        <color rgb="FF000000"/>
        <rFont val="PMingLiU"/>
        <family val="1"/>
        <charset val="136"/>
      </rPr>
      <t>碘甲烷</t>
    </r>
  </si>
  <si>
    <r>
      <rPr>
        <sz val="10"/>
        <color rgb="FF000000"/>
        <rFont val="PMingLiU"/>
        <family val="1"/>
        <charset val="136"/>
      </rPr>
      <t>甲基異戊酮</t>
    </r>
  </si>
  <si>
    <t>4-甲基-2-戊
醇</t>
  </si>
  <si>
    <r>
      <rPr>
        <sz val="10"/>
        <color rgb="FF000000"/>
        <rFont val="PMingLiU"/>
        <family val="1"/>
        <charset val="136"/>
      </rPr>
      <t>甲基異丁酮</t>
    </r>
  </si>
  <si>
    <r>
      <rPr>
        <sz val="10"/>
        <color rgb="FF000000"/>
        <rFont val="PMingLiU"/>
        <family val="1"/>
        <charset val="136"/>
      </rPr>
      <t>異氰酸甲酯</t>
    </r>
  </si>
  <si>
    <t>624-83-9</t>
  </si>
  <si>
    <r>
      <rPr>
        <sz val="10"/>
        <color rgb="FF000000"/>
        <rFont val="PMingLiU"/>
        <family val="1"/>
        <charset val="136"/>
      </rPr>
      <t>甲基異丙酮</t>
    </r>
  </si>
  <si>
    <r>
      <rPr>
        <sz val="10"/>
        <color rgb="FF000000"/>
        <rFont val="PMingLiU"/>
        <family val="1"/>
        <charset val="136"/>
      </rPr>
      <t>甲硫醇</t>
    </r>
  </si>
  <si>
    <r>
      <rPr>
        <sz val="10"/>
        <color rgb="FF000000"/>
        <rFont val="PMingLiU"/>
        <family val="1"/>
        <charset val="136"/>
      </rPr>
      <t>甲基巴拉松</t>
    </r>
  </si>
  <si>
    <r>
      <rPr>
        <sz val="10"/>
        <color rgb="FF000000"/>
        <rFont val="PMingLiU"/>
        <family val="1"/>
        <charset val="136"/>
      </rPr>
      <t>甲丙酮</t>
    </r>
  </si>
  <si>
    <t>Methyl  tert-butyl  ether</t>
  </si>
  <si>
    <t>α-甲基苯乙
烯</t>
  </si>
  <si>
    <t>α-Methylstyrene</t>
  </si>
  <si>
    <r>
      <rPr>
        <sz val="10"/>
        <color rgb="FF000000"/>
        <rFont val="Times New Roman"/>
        <family val="1"/>
      </rPr>
      <t>Mica</t>
    </r>
  </si>
  <si>
    <r>
      <rPr>
        <sz val="10"/>
        <color rgb="FF000000"/>
        <rFont val="Times New Roman"/>
        <family val="1"/>
      </rPr>
      <t>Mo</t>
    </r>
  </si>
  <si>
    <r>
      <rPr>
        <sz val="10"/>
        <color rgb="FF000000"/>
        <rFont val="PMingLiU"/>
        <family val="1"/>
        <charset val="136"/>
      </rPr>
      <t>嗎啉</t>
    </r>
  </si>
  <si>
    <r>
      <rPr>
        <sz val="10"/>
        <color rgb="FF000000"/>
        <rFont val="Times New Roman"/>
        <family val="1"/>
      </rPr>
      <t>Morpholine</t>
    </r>
  </si>
  <si>
    <r>
      <rPr>
        <sz val="10"/>
        <color rgb="FF000000"/>
        <rFont val="PMingLiU"/>
        <family val="1"/>
        <charset val="136"/>
      </rPr>
      <t>萘</t>
    </r>
  </si>
  <si>
    <r>
      <rPr>
        <sz val="10"/>
        <color rgb="FF000000"/>
        <rFont val="Times New Roman"/>
        <family val="1"/>
      </rPr>
      <t>Naphthalene</t>
    </r>
  </si>
  <si>
    <t>α-萘胺</t>
  </si>
  <si>
    <t>α-Naphthylamine</t>
  </si>
  <si>
    <t>β-萘胺</t>
  </si>
  <si>
    <t>β-Naphthylamine</t>
  </si>
  <si>
    <t>禁止製造、輸入、販賣及使用之毒性化學物質；甲類特定化學物質</t>
    <phoneticPr fontId="8" type="noConversion"/>
  </si>
  <si>
    <r>
      <rPr>
        <sz val="10"/>
        <color rgb="FF000000"/>
        <rFont val="Times New Roman"/>
        <family val="1"/>
      </rPr>
      <t>Ni</t>
    </r>
  </si>
  <si>
    <r>
      <rPr>
        <sz val="10"/>
        <color rgb="FF000000"/>
        <rFont val="PMingLiU"/>
        <family val="1"/>
        <charset val="136"/>
      </rPr>
      <t>四羰化鎳</t>
    </r>
  </si>
  <si>
    <r>
      <rPr>
        <sz val="10"/>
        <color rgb="FF000000"/>
        <rFont val="Times New Roman"/>
        <family val="1"/>
      </rPr>
      <t>Nicotine</t>
    </r>
  </si>
  <si>
    <r>
      <rPr>
        <sz val="10"/>
        <color rgb="FF000000"/>
        <rFont val="PMingLiU"/>
        <family val="1"/>
        <charset val="136"/>
      </rPr>
      <t>硝酸</t>
    </r>
  </si>
  <si>
    <r>
      <rPr>
        <sz val="10"/>
        <color rgb="FF000000"/>
        <rFont val="PMingLiU"/>
        <family val="1"/>
        <charset val="136"/>
      </rPr>
      <t>一氧化氮</t>
    </r>
  </si>
  <si>
    <r>
      <rPr>
        <sz val="10"/>
        <color rgb="FF000000"/>
        <rFont val="Times New Roman"/>
        <family val="1"/>
      </rPr>
      <t>NO</t>
    </r>
  </si>
  <si>
    <r>
      <rPr>
        <sz val="10"/>
        <color rgb="FF000000"/>
        <rFont val="PMingLiU"/>
        <family val="1"/>
        <charset val="136"/>
      </rPr>
      <t>對硝基苯胺</t>
    </r>
  </si>
  <si>
    <r>
      <rPr>
        <sz val="10"/>
        <color rgb="FF000000"/>
        <rFont val="PMingLiU"/>
        <family val="1"/>
        <charset val="136"/>
      </rPr>
      <t>硝基苯</t>
    </r>
  </si>
  <si>
    <r>
      <rPr>
        <sz val="10"/>
        <color rgb="FF000000"/>
        <rFont val="Times New Roman"/>
        <family val="1"/>
      </rPr>
      <t>Nitrobenzene</t>
    </r>
  </si>
  <si>
    <t>對-硝基氯苯</t>
  </si>
  <si>
    <t>4-硝基聯苯
及其鹽類</t>
  </si>
  <si>
    <t>4-Nitrodiphenyl    and its salts</t>
  </si>
  <si>
    <r>
      <rPr>
        <sz val="10"/>
        <color rgb="FF000000"/>
        <rFont val="PMingLiU"/>
        <family val="1"/>
        <charset val="136"/>
      </rPr>
      <t>硝乙烷</t>
    </r>
  </si>
  <si>
    <r>
      <rPr>
        <sz val="10"/>
        <color rgb="FF000000"/>
        <rFont val="Times New Roman"/>
        <family val="1"/>
      </rPr>
      <t>Nitroethane</t>
    </r>
  </si>
  <si>
    <r>
      <rPr>
        <sz val="10"/>
        <color rgb="FF000000"/>
        <rFont val="PMingLiU"/>
        <family val="1"/>
        <charset val="136"/>
      </rPr>
      <t>二氧化氮</t>
    </r>
  </si>
  <si>
    <r>
      <rPr>
        <sz val="10"/>
        <color rgb="FF000000"/>
        <rFont val="PMingLiU"/>
        <family val="1"/>
        <charset val="136"/>
      </rPr>
      <t>三氟化氮</t>
    </r>
  </si>
  <si>
    <r>
      <rPr>
        <sz val="10"/>
        <color rgb="FF000000"/>
        <rFont val="PMingLiU"/>
        <family val="1"/>
        <charset val="136"/>
      </rPr>
      <t>硝化甘油</t>
    </r>
  </si>
  <si>
    <r>
      <rPr>
        <sz val="10"/>
        <color rgb="FF000000"/>
        <rFont val="Times New Roman"/>
        <family val="1"/>
      </rPr>
      <t>Nitroglycerin</t>
    </r>
  </si>
  <si>
    <r>
      <rPr>
        <sz val="10"/>
        <color rgb="FF000000"/>
        <rFont val="PMingLiU"/>
        <family val="1"/>
        <charset val="136"/>
      </rPr>
      <t>硝基乙二醇</t>
    </r>
  </si>
  <si>
    <r>
      <rPr>
        <sz val="10"/>
        <color rgb="FF000000"/>
        <rFont val="Times New Roman"/>
        <family val="1"/>
      </rPr>
      <t>Nitroglycol</t>
    </r>
  </si>
  <si>
    <r>
      <rPr>
        <sz val="10"/>
        <color rgb="FF000000"/>
        <rFont val="PMingLiU"/>
        <family val="1"/>
        <charset val="136"/>
      </rPr>
      <t>硝甲烷</t>
    </r>
  </si>
  <si>
    <r>
      <rPr>
        <sz val="10"/>
        <color rgb="FF000000"/>
        <rFont val="Times New Roman"/>
        <family val="1"/>
      </rPr>
      <t>Nitromethane</t>
    </r>
  </si>
  <si>
    <t>1-硝丙烷</t>
  </si>
  <si>
    <t>2-硝丙烷</t>
  </si>
  <si>
    <r>
      <rPr>
        <sz val="10"/>
        <color rgb="FF000000"/>
        <rFont val="PMingLiU"/>
        <family val="1"/>
        <charset val="136"/>
      </rPr>
      <t>一氧化二氮</t>
    </r>
  </si>
  <si>
    <r>
      <rPr>
        <sz val="10"/>
        <color rgb="FF000000"/>
        <rFont val="PMingLiU"/>
        <family val="1"/>
        <charset val="136"/>
      </rPr>
      <t>正壬烷</t>
    </r>
  </si>
  <si>
    <t>n-Nonane</t>
  </si>
  <si>
    <r>
      <rPr>
        <sz val="10"/>
        <color rgb="FF000000"/>
        <rFont val="PMingLiU"/>
        <family val="1"/>
        <charset val="136"/>
      </rPr>
      <t>八氯萘</t>
    </r>
  </si>
  <si>
    <r>
      <rPr>
        <sz val="10"/>
        <color rgb="FF000000"/>
        <rFont val="Times New Roman"/>
        <family val="1"/>
      </rPr>
      <t>Octachloronaphthalene</t>
    </r>
  </si>
  <si>
    <r>
      <rPr>
        <sz val="10"/>
        <color rgb="FF000000"/>
        <rFont val="PMingLiU"/>
        <family val="1"/>
        <charset val="136"/>
      </rPr>
      <t>辛烷</t>
    </r>
  </si>
  <si>
    <r>
      <rPr>
        <sz val="10"/>
        <color rgb="FF000000"/>
        <rFont val="Times New Roman"/>
        <family val="1"/>
      </rPr>
      <t>Octane</t>
    </r>
  </si>
  <si>
    <r>
      <rPr>
        <sz val="10"/>
        <color rgb="FF000000"/>
        <rFont val="PMingLiU"/>
        <family val="1"/>
        <charset val="136"/>
      </rPr>
      <t>草酸</t>
    </r>
  </si>
  <si>
    <r>
      <rPr>
        <sz val="10"/>
        <color rgb="FF000000"/>
        <rFont val="PMingLiU"/>
        <family val="1"/>
        <charset val="136"/>
      </rPr>
      <t>氟化氧</t>
    </r>
  </si>
  <si>
    <r>
      <rPr>
        <sz val="10"/>
        <color rgb="FF000000"/>
        <rFont val="PMingLiU"/>
        <family val="1"/>
        <charset val="136"/>
      </rPr>
      <t>臭氧</t>
    </r>
  </si>
  <si>
    <r>
      <rPr>
        <sz val="10"/>
        <color rgb="FF000000"/>
        <rFont val="Times New Roman"/>
        <family val="1"/>
      </rPr>
      <t>Ozone</t>
    </r>
  </si>
  <si>
    <r>
      <rPr>
        <sz val="10"/>
        <color rgb="FF000000"/>
        <rFont val="PMingLiU"/>
        <family val="1"/>
        <charset val="136"/>
      </rPr>
      <t>石蠟，燻煙</t>
    </r>
  </si>
  <si>
    <r>
      <rPr>
        <sz val="10"/>
        <color rgb="FF000000"/>
        <rFont val="PMingLiU"/>
        <family val="1"/>
        <charset val="136"/>
      </rPr>
      <t>巴拉刈</t>
    </r>
  </si>
  <si>
    <r>
      <rPr>
        <sz val="10"/>
        <color rgb="FF000000"/>
        <rFont val="Times New Roman"/>
        <family val="1"/>
      </rPr>
      <t>Paraquat</t>
    </r>
  </si>
  <si>
    <r>
      <rPr>
        <sz val="10"/>
        <color rgb="FF000000"/>
        <rFont val="PMingLiU"/>
        <family val="1"/>
        <charset val="136"/>
      </rPr>
      <t>巴拉松</t>
    </r>
  </si>
  <si>
    <r>
      <rPr>
        <sz val="10"/>
        <color rgb="FF000000"/>
        <rFont val="Times New Roman"/>
        <family val="1"/>
      </rPr>
      <t>Parathion</t>
    </r>
  </si>
  <si>
    <r>
      <rPr>
        <sz val="10"/>
        <color rgb="FF000000"/>
        <rFont val="PMingLiU"/>
        <family val="1"/>
        <charset val="136"/>
      </rPr>
      <t>五硼烷</t>
    </r>
  </si>
  <si>
    <r>
      <rPr>
        <sz val="10"/>
        <color rgb="FF000000"/>
        <rFont val="Times New Roman"/>
        <family val="1"/>
      </rPr>
      <t>Pentaborane</t>
    </r>
  </si>
  <si>
    <r>
      <rPr>
        <sz val="10"/>
        <color rgb="FF000000"/>
        <rFont val="PMingLiU"/>
        <family val="1"/>
        <charset val="136"/>
      </rPr>
      <t>五氯萘</t>
    </r>
  </si>
  <si>
    <r>
      <rPr>
        <sz val="10"/>
        <color rgb="FF000000"/>
        <rFont val="Times New Roman"/>
        <family val="1"/>
      </rPr>
      <t>Pentachloronaphthalene</t>
    </r>
  </si>
  <si>
    <r>
      <rPr>
        <sz val="10"/>
        <color rgb="FF000000"/>
        <rFont val="PMingLiU"/>
        <family val="1"/>
        <charset val="136"/>
      </rPr>
      <t>戊烷</t>
    </r>
  </si>
  <si>
    <r>
      <rPr>
        <sz val="10"/>
        <color rgb="FF000000"/>
        <rFont val="Times New Roman"/>
        <family val="1"/>
      </rPr>
      <t>Pentane</t>
    </r>
  </si>
  <si>
    <r>
      <rPr>
        <sz val="10"/>
        <color rgb="FF000000"/>
        <rFont val="PMingLiU"/>
        <family val="1"/>
        <charset val="136"/>
      </rPr>
      <t>過氯酸氟</t>
    </r>
  </si>
  <si>
    <r>
      <rPr>
        <sz val="10"/>
        <color rgb="FF000000"/>
        <rFont val="PMingLiU"/>
        <family val="1"/>
        <charset val="136"/>
      </rPr>
      <t>酚</t>
    </r>
  </si>
  <si>
    <r>
      <rPr>
        <sz val="10"/>
        <color rgb="FF000000"/>
        <rFont val="Times New Roman"/>
        <family val="1"/>
      </rPr>
      <t>Phenol</t>
    </r>
  </si>
  <si>
    <r>
      <rPr>
        <sz val="10"/>
        <color rgb="FF000000"/>
        <rFont val="PMingLiU"/>
        <family val="1"/>
        <charset val="136"/>
      </rPr>
      <t>吩噻嗪</t>
    </r>
  </si>
  <si>
    <r>
      <rPr>
        <sz val="10"/>
        <color rgb="FF000000"/>
        <rFont val="Times New Roman"/>
        <family val="1"/>
      </rPr>
      <t>Phenothiazine</t>
    </r>
  </si>
  <si>
    <t>對-苯二胺</t>
  </si>
  <si>
    <r>
      <rPr>
        <sz val="10"/>
        <color rgb="FF000000"/>
        <rFont val="PMingLiU"/>
        <family val="1"/>
        <charset val="136"/>
      </rPr>
      <t>苯乙烷</t>
    </r>
  </si>
  <si>
    <r>
      <rPr>
        <sz val="10"/>
        <color rgb="FF000000"/>
        <rFont val="Times New Roman"/>
        <family val="1"/>
      </rPr>
      <t>Phenylethane</t>
    </r>
  </si>
  <si>
    <r>
      <rPr>
        <sz val="10"/>
        <color rgb="FF000000"/>
        <rFont val="PMingLiU"/>
        <family val="1"/>
        <charset val="136"/>
      </rPr>
      <t>苯醚，蒸氣</t>
    </r>
  </si>
  <si>
    <r>
      <rPr>
        <sz val="10"/>
        <color rgb="FF000000"/>
        <rFont val="PMingLiU"/>
        <family val="1"/>
        <charset val="136"/>
      </rPr>
      <t>苯肼</t>
    </r>
  </si>
  <si>
    <r>
      <rPr>
        <sz val="10"/>
        <color rgb="FF000000"/>
        <rFont val="Times New Roman"/>
        <family val="1"/>
      </rPr>
      <t>Phenylhydrazine</t>
    </r>
  </si>
  <si>
    <r>
      <rPr>
        <sz val="10"/>
        <color rgb="FF000000"/>
        <rFont val="PMingLiU"/>
        <family val="1"/>
        <charset val="136"/>
      </rPr>
      <t>苯硫醇</t>
    </r>
  </si>
  <si>
    <r>
      <rPr>
        <sz val="10"/>
        <color rgb="FF000000"/>
        <rFont val="PMingLiU"/>
        <family val="1"/>
        <charset val="136"/>
      </rPr>
      <t>苯膦</t>
    </r>
  </si>
  <si>
    <r>
      <rPr>
        <sz val="10"/>
        <color rgb="FF000000"/>
        <rFont val="Times New Roman"/>
        <family val="1"/>
      </rPr>
      <t>Phenylphosphine</t>
    </r>
  </si>
  <si>
    <r>
      <rPr>
        <sz val="10"/>
        <color rgb="FF000000"/>
        <rFont val="PMingLiU"/>
        <family val="1"/>
        <charset val="136"/>
      </rPr>
      <t>福瑞松</t>
    </r>
  </si>
  <si>
    <r>
      <rPr>
        <sz val="10"/>
        <color rgb="FF000000"/>
        <rFont val="Times New Roman"/>
        <family val="1"/>
      </rPr>
      <t>Phorate</t>
    </r>
  </si>
  <si>
    <r>
      <rPr>
        <sz val="10"/>
        <color rgb="FF000000"/>
        <rFont val="PMingLiU"/>
        <family val="1"/>
        <charset val="136"/>
      </rPr>
      <t>美文松</t>
    </r>
  </si>
  <si>
    <r>
      <rPr>
        <sz val="10"/>
        <color rgb="FF000000"/>
        <rFont val="PMingLiU"/>
        <family val="1"/>
        <charset val="136"/>
      </rPr>
      <t>光氣</t>
    </r>
  </si>
  <si>
    <r>
      <rPr>
        <sz val="10"/>
        <color rgb="FF000000"/>
        <rFont val="Times New Roman"/>
        <family val="1"/>
      </rPr>
      <t>Phosgene</t>
    </r>
  </si>
  <si>
    <r>
      <rPr>
        <sz val="10"/>
        <color rgb="FF000000"/>
        <rFont val="PMingLiU"/>
        <family val="1"/>
        <charset val="136"/>
      </rPr>
      <t>磷化氫</t>
    </r>
  </si>
  <si>
    <r>
      <rPr>
        <sz val="10"/>
        <color rgb="FF000000"/>
        <rFont val="Times New Roman"/>
        <family val="1"/>
      </rPr>
      <t>Phosphine</t>
    </r>
  </si>
  <si>
    <r>
      <rPr>
        <sz val="10"/>
        <color rgb="FF000000"/>
        <rFont val="PMingLiU"/>
        <family val="1"/>
        <charset val="136"/>
      </rPr>
      <t>磷酸</t>
    </r>
  </si>
  <si>
    <r>
      <rPr>
        <sz val="10"/>
        <color rgb="FF000000"/>
        <rFont val="PMingLiU"/>
        <family val="1"/>
        <charset val="136"/>
      </rPr>
      <t>黃磷</t>
    </r>
  </si>
  <si>
    <r>
      <rPr>
        <sz val="10"/>
        <color rgb="FF000000"/>
        <rFont val="Times New Roman"/>
        <family val="1"/>
      </rPr>
      <t>P</t>
    </r>
  </si>
  <si>
    <r>
      <rPr>
        <sz val="10"/>
        <color rgb="FF000000"/>
        <rFont val="PMingLiU"/>
        <family val="1"/>
        <charset val="136"/>
      </rPr>
      <t>氧氯化磷</t>
    </r>
  </si>
  <si>
    <r>
      <rPr>
        <sz val="10"/>
        <color rgb="FF000000"/>
        <rFont val="PMingLiU"/>
        <family val="1"/>
        <charset val="136"/>
      </rPr>
      <t>五氯化磷</t>
    </r>
  </si>
  <si>
    <r>
      <rPr>
        <sz val="10"/>
        <color rgb="FF000000"/>
        <rFont val="PMingLiU"/>
        <family val="1"/>
        <charset val="136"/>
      </rPr>
      <t>五硫化磷</t>
    </r>
  </si>
  <si>
    <r>
      <rPr>
        <sz val="10"/>
        <color rgb="FF000000"/>
        <rFont val="PMingLiU"/>
        <family val="1"/>
        <charset val="136"/>
      </rPr>
      <t>三氯化磷</t>
    </r>
  </si>
  <si>
    <r>
      <rPr>
        <sz val="10"/>
        <color rgb="FF000000"/>
        <rFont val="PMingLiU"/>
        <family val="1"/>
        <charset val="136"/>
      </rPr>
      <t>鄰苯二甲酐</t>
    </r>
  </si>
  <si>
    <r>
      <rPr>
        <sz val="10"/>
        <color rgb="FF000000"/>
        <rFont val="PMingLiU"/>
        <family val="1"/>
        <charset val="136"/>
      </rPr>
      <t>二腈苯</t>
    </r>
  </si>
  <si>
    <r>
      <rPr>
        <sz val="10"/>
        <color rgb="FF000000"/>
        <rFont val="Times New Roman"/>
        <family val="1"/>
      </rPr>
      <t>Phthalodinitrile</t>
    </r>
  </si>
  <si>
    <r>
      <rPr>
        <sz val="10"/>
        <color rgb="FF000000"/>
        <rFont val="PMingLiU"/>
        <family val="1"/>
        <charset val="136"/>
      </rPr>
      <t>苦味酸</t>
    </r>
  </si>
  <si>
    <t>1,4-二氮環
己烷二鹽酸
鹽</t>
  </si>
  <si>
    <r>
      <rPr>
        <sz val="10"/>
        <color rgb="FF000000"/>
        <rFont val="Times New Roman"/>
        <family val="1"/>
      </rPr>
      <t>Pt</t>
    </r>
  </si>
  <si>
    <r>
      <rPr>
        <sz val="10"/>
        <color rgb="FF000000"/>
        <rFont val="PMingLiU"/>
        <family val="1"/>
        <charset val="136"/>
      </rPr>
      <t>多氯聯苯</t>
    </r>
  </si>
  <si>
    <r>
      <rPr>
        <sz val="10"/>
        <color rgb="FF000000"/>
        <rFont val="Times New Roman"/>
        <family val="1"/>
      </rPr>
      <t>Polychlorobiphenyls</t>
    </r>
  </si>
  <si>
    <t>C 12 H n Cl (10-n)     (0 ≦ n ≦ 9)</t>
  </si>
  <si>
    <t>1336-36-3</t>
  </si>
  <si>
    <r>
      <rPr>
        <sz val="10"/>
        <color rgb="FF000000"/>
        <rFont val="PMingLiU"/>
        <family val="1"/>
        <charset val="136"/>
      </rPr>
      <t>丙烷</t>
    </r>
  </si>
  <si>
    <r>
      <rPr>
        <sz val="10"/>
        <color rgb="FF000000"/>
        <rFont val="Times New Roman"/>
        <family val="1"/>
      </rPr>
      <t>Propane</t>
    </r>
  </si>
  <si>
    <r>
      <rPr>
        <sz val="10"/>
        <color rgb="FF000000"/>
        <rFont val="PMingLiU"/>
        <family val="1"/>
        <charset val="136"/>
      </rPr>
      <t>丙酸</t>
    </r>
  </si>
  <si>
    <t>1-丙醇</t>
  </si>
  <si>
    <t>β-丙內酯</t>
  </si>
  <si>
    <t>β-Propiolactone</t>
  </si>
  <si>
    <r>
      <rPr>
        <sz val="10"/>
        <color rgb="FF000000"/>
        <rFont val="PMingLiU"/>
        <family val="1"/>
        <charset val="136"/>
      </rPr>
      <t>乙酸正丙酯</t>
    </r>
  </si>
  <si>
    <t>n-Propyl  acetate</t>
  </si>
  <si>
    <r>
      <rPr>
        <sz val="10"/>
        <color rgb="FF000000"/>
        <rFont val="PMingLiU"/>
        <family val="1"/>
        <charset val="136"/>
      </rPr>
      <t>硝酸正丙酯</t>
    </r>
  </si>
  <si>
    <t>n-Propyl  nitrate  (NPN)</t>
  </si>
  <si>
    <r>
      <rPr>
        <sz val="10"/>
        <color rgb="FF000000"/>
        <rFont val="PMingLiU"/>
        <family val="1"/>
        <charset val="136"/>
      </rPr>
      <t>丙二醇甲醚</t>
    </r>
  </si>
  <si>
    <r>
      <rPr>
        <sz val="10"/>
        <color rgb="FF000000"/>
        <rFont val="PMingLiU"/>
        <family val="1"/>
        <charset val="136"/>
      </rPr>
      <t>丙烯亞胺</t>
    </r>
  </si>
  <si>
    <r>
      <rPr>
        <sz val="10"/>
        <color rgb="FF000000"/>
        <rFont val="Times New Roman"/>
        <family val="1"/>
      </rPr>
      <t>Propyleneimine</t>
    </r>
  </si>
  <si>
    <t>75-55-8</t>
  </si>
  <si>
    <r>
      <rPr>
        <sz val="10"/>
        <color rgb="FF000000"/>
        <rFont val="PMingLiU"/>
        <family val="1"/>
        <charset val="136"/>
      </rPr>
      <t>除蟲菊</t>
    </r>
  </si>
  <si>
    <r>
      <rPr>
        <sz val="10"/>
        <color rgb="FF000000"/>
        <rFont val="Times New Roman"/>
        <family val="1"/>
      </rPr>
      <t>Pyrethrum</t>
    </r>
  </si>
  <si>
    <r>
      <rPr>
        <sz val="10"/>
        <color rgb="FF000000"/>
        <rFont val="PMingLiU"/>
        <family val="1"/>
        <charset val="136"/>
      </rPr>
      <t>吡啶</t>
    </r>
  </si>
  <si>
    <r>
      <rPr>
        <sz val="10"/>
        <color rgb="FF000000"/>
        <rFont val="Times New Roman"/>
        <family val="1"/>
      </rPr>
      <t>Pyridine</t>
    </r>
  </si>
  <si>
    <r>
      <rPr>
        <sz val="10"/>
        <color rgb="FF000000"/>
        <rFont val="PMingLiU"/>
        <family val="1"/>
        <charset val="136"/>
      </rPr>
      <t>醌</t>
    </r>
  </si>
  <si>
    <r>
      <rPr>
        <sz val="10"/>
        <color rgb="FF000000"/>
        <rFont val="Times New Roman"/>
        <family val="1"/>
      </rPr>
      <t>Quinone</t>
    </r>
  </si>
  <si>
    <r>
      <rPr>
        <sz val="10"/>
        <color rgb="FF000000"/>
        <rFont val="Times New Roman"/>
        <family val="1"/>
      </rPr>
      <t>Resorcinol</t>
    </r>
  </si>
  <si>
    <t>108-46-3</t>
  </si>
  <si>
    <r>
      <rPr>
        <sz val="10"/>
        <color rgb="FF000000"/>
        <rFont val="Times New Roman"/>
        <family val="1"/>
      </rPr>
      <t>Rh</t>
    </r>
  </si>
  <si>
    <r>
      <rPr>
        <sz val="10"/>
        <color rgb="FF000000"/>
        <rFont val="PMingLiU"/>
        <family val="1"/>
        <charset val="136"/>
      </rPr>
      <t>魚籐精</t>
    </r>
  </si>
  <si>
    <r>
      <rPr>
        <sz val="10"/>
        <color rgb="FF000000"/>
        <rFont val="Times New Roman"/>
        <family val="1"/>
      </rPr>
      <t>Rotenone</t>
    </r>
  </si>
  <si>
    <r>
      <rPr>
        <sz val="10"/>
        <color rgb="FF000000"/>
        <rFont val="Times New Roman"/>
        <family val="1"/>
      </rPr>
      <t>Se</t>
    </r>
  </si>
  <si>
    <r>
      <rPr>
        <sz val="10"/>
        <color rgb="FF000000"/>
        <rFont val="PMingLiU"/>
        <family val="1"/>
        <charset val="136"/>
      </rPr>
      <t>六氟化硒</t>
    </r>
  </si>
  <si>
    <r>
      <rPr>
        <sz val="10"/>
        <color rgb="FF000000"/>
        <rFont val="PMingLiU"/>
        <family val="1"/>
        <charset val="136"/>
      </rPr>
      <t>四氫化矽</t>
    </r>
  </si>
  <si>
    <t>銀，金屬粉
塵、燻煙及
可溶性化合物（以銀
計）</t>
    <phoneticPr fontId="8" type="noConversion"/>
  </si>
  <si>
    <r>
      <rPr>
        <sz val="10"/>
        <color rgb="FF000000"/>
        <rFont val="Times New Roman"/>
        <family val="1"/>
      </rPr>
      <t>Ag</t>
    </r>
  </si>
  <si>
    <r>
      <rPr>
        <sz val="10"/>
        <color rgb="FF000000"/>
        <rFont val="PMingLiU"/>
        <family val="1"/>
        <charset val="136"/>
      </rPr>
      <t>疊氮化鈉</t>
    </r>
  </si>
  <si>
    <r>
      <rPr>
        <sz val="10"/>
        <color rgb="FF000000"/>
        <rFont val="PMingLiU"/>
        <family val="1"/>
        <charset val="136"/>
      </rPr>
      <t>亞硫酸氫鈉</t>
    </r>
  </si>
  <si>
    <r>
      <rPr>
        <sz val="10"/>
        <color rgb="FF000000"/>
        <rFont val="PMingLiU"/>
        <family val="1"/>
        <charset val="136"/>
      </rPr>
      <t>氟乙酸鈉</t>
    </r>
  </si>
  <si>
    <r>
      <rPr>
        <sz val="10"/>
        <color rgb="FF000000"/>
        <rFont val="PMingLiU"/>
        <family val="1"/>
        <charset val="136"/>
      </rPr>
      <t>氫氧化鈉</t>
    </r>
  </si>
  <si>
    <r>
      <rPr>
        <sz val="10"/>
        <color rgb="FF000000"/>
        <rFont val="Times New Roman"/>
        <family val="1"/>
      </rPr>
      <t>NaOH</t>
    </r>
  </si>
  <si>
    <r>
      <rPr>
        <sz val="10"/>
        <color rgb="FF000000"/>
        <rFont val="PMingLiU"/>
        <family val="1"/>
        <charset val="136"/>
      </rPr>
      <t>氫化銻</t>
    </r>
  </si>
  <si>
    <r>
      <rPr>
        <sz val="10"/>
        <color rgb="FF000000"/>
        <rFont val="PMingLiU"/>
        <family val="1"/>
        <charset val="136"/>
      </rPr>
      <t>苯乙烯</t>
    </r>
  </si>
  <si>
    <r>
      <rPr>
        <sz val="10"/>
        <color rgb="FF000000"/>
        <rFont val="Times New Roman"/>
        <family val="1"/>
      </rPr>
      <t>Styrene</t>
    </r>
  </si>
  <si>
    <r>
      <rPr>
        <sz val="10"/>
        <color rgb="FF000000"/>
        <rFont val="PMingLiU"/>
        <family val="1"/>
        <charset val="136"/>
      </rPr>
      <t>二氧化硫</t>
    </r>
  </si>
  <si>
    <r>
      <rPr>
        <sz val="10"/>
        <color rgb="FF000000"/>
        <rFont val="PMingLiU"/>
        <family val="1"/>
        <charset val="136"/>
      </rPr>
      <t>六氟化硫</t>
    </r>
  </si>
  <si>
    <r>
      <rPr>
        <sz val="10"/>
        <color rgb="FF000000"/>
        <rFont val="PMingLiU"/>
        <family val="1"/>
        <charset val="136"/>
      </rPr>
      <t>一氯化硫</t>
    </r>
  </si>
  <si>
    <r>
      <rPr>
        <sz val="10"/>
        <color rgb="FF000000"/>
        <rFont val="PMingLiU"/>
        <family val="1"/>
        <charset val="136"/>
      </rPr>
      <t>硫酸</t>
    </r>
  </si>
  <si>
    <r>
      <rPr>
        <sz val="10"/>
        <color rgb="FF000000"/>
        <rFont val="PMingLiU"/>
        <family val="1"/>
        <charset val="136"/>
      </rPr>
      <t>五氟化硫</t>
    </r>
  </si>
  <si>
    <r>
      <rPr>
        <sz val="10"/>
        <color rgb="FF000000"/>
        <rFont val="PMingLiU"/>
        <family val="1"/>
        <charset val="136"/>
      </rPr>
      <t>四氟化硫</t>
    </r>
  </si>
  <si>
    <r>
      <rPr>
        <sz val="10"/>
        <color rgb="FF000000"/>
        <rFont val="PMingLiU"/>
        <family val="1"/>
        <charset val="136"/>
      </rPr>
      <t>氟化硫醯</t>
    </r>
  </si>
  <si>
    <t>2  14807-96-6</t>
  </si>
  <si>
    <r>
      <rPr>
        <sz val="10"/>
        <color rgb="FF000000"/>
        <rFont val="Times New Roman"/>
        <family val="1"/>
      </rPr>
      <t>Ta</t>
    </r>
  </si>
  <si>
    <t>7440-25-7</t>
  </si>
  <si>
    <r>
      <rPr>
        <sz val="10"/>
        <color rgb="FF000000"/>
        <rFont val="Times New Roman"/>
        <family val="1"/>
      </rPr>
      <t>Te</t>
    </r>
  </si>
  <si>
    <r>
      <rPr>
        <sz val="10"/>
        <color rgb="FF000000"/>
        <rFont val="PMingLiU"/>
        <family val="1"/>
        <charset val="136"/>
      </rPr>
      <t>帖普</t>
    </r>
  </si>
  <si>
    <r>
      <rPr>
        <sz val="10"/>
        <color rgb="FF000000"/>
        <rFont val="Times New Roman"/>
        <family val="1"/>
      </rPr>
      <t>TEPP</t>
    </r>
  </si>
  <si>
    <r>
      <rPr>
        <sz val="10"/>
        <color rgb="FF000000"/>
        <rFont val="PMingLiU"/>
        <family val="1"/>
        <charset val="136"/>
      </rPr>
      <t>聯三苯</t>
    </r>
  </si>
  <si>
    <r>
      <rPr>
        <sz val="10"/>
        <color rgb="FF000000"/>
        <rFont val="Times New Roman"/>
        <family val="1"/>
      </rPr>
      <t>Terphenyls</t>
    </r>
  </si>
  <si>
    <t>1,1,1,2-四氯 -
2,2-二氟乙
烷</t>
  </si>
  <si>
    <t>1,1,1,2-Tetrachloro  -2,2 -
difluoroethane</t>
  </si>
  <si>
    <t>1,1,2,2-四氯 -
1,2-二氟乙
烷</t>
  </si>
  <si>
    <t>1,1,2,2-Tetrachloro  -1,2 -
difluoroethane</t>
  </si>
  <si>
    <t>1,1,2,2-四氯
乙烷</t>
  </si>
  <si>
    <r>
      <rPr>
        <sz val="10"/>
        <color rgb="FF000000"/>
        <rFont val="PMingLiU"/>
        <family val="1"/>
        <charset val="136"/>
      </rPr>
      <t>四氯乙烯</t>
    </r>
  </si>
  <si>
    <r>
      <rPr>
        <sz val="10"/>
        <color rgb="FF000000"/>
        <rFont val="Times New Roman"/>
        <family val="1"/>
      </rPr>
      <t>Tetrachloroethylene</t>
    </r>
  </si>
  <si>
    <r>
      <rPr>
        <sz val="10"/>
        <color rgb="FF000000"/>
        <rFont val="PMingLiU"/>
        <family val="1"/>
        <charset val="136"/>
      </rPr>
      <t>四氯萘</t>
    </r>
  </si>
  <si>
    <r>
      <rPr>
        <sz val="10"/>
        <color rgb="FF000000"/>
        <rFont val="Times New Roman"/>
        <family val="1"/>
      </rPr>
      <t>Tetrachloronaphthalene</t>
    </r>
  </si>
  <si>
    <r>
      <rPr>
        <sz val="10"/>
        <color rgb="FF000000"/>
        <rFont val="PMingLiU"/>
        <family val="1"/>
        <charset val="136"/>
      </rPr>
      <t>四乙基鉛</t>
    </r>
  </si>
  <si>
    <r>
      <rPr>
        <sz val="10"/>
        <color rgb="FF000000"/>
        <rFont val="PMingLiU"/>
        <family val="1"/>
        <charset val="136"/>
      </rPr>
      <t>四氫呋喃</t>
    </r>
  </si>
  <si>
    <r>
      <rPr>
        <sz val="10"/>
        <color rgb="FF000000"/>
        <rFont val="PMingLiU"/>
        <family val="1"/>
        <charset val="136"/>
      </rPr>
      <t>四硝甲烷</t>
    </r>
  </si>
  <si>
    <r>
      <rPr>
        <sz val="10"/>
        <color rgb="FF000000"/>
        <rFont val="Times New Roman"/>
        <family val="1"/>
      </rPr>
      <t>Tetranitromethane</t>
    </r>
  </si>
  <si>
    <r>
      <rPr>
        <sz val="10"/>
        <color rgb="FF000000"/>
        <rFont val="PMingLiU"/>
        <family val="1"/>
        <charset val="136"/>
      </rPr>
      <t>焦磷酸四鈉</t>
    </r>
  </si>
  <si>
    <r>
      <rPr>
        <sz val="10"/>
        <color rgb="FF000000"/>
        <rFont val="PMingLiU"/>
        <family val="1"/>
        <charset val="136"/>
      </rPr>
      <t>乙硫醇酸</t>
    </r>
  </si>
  <si>
    <r>
      <rPr>
        <sz val="10"/>
        <color rgb="FF000000"/>
        <rFont val="PMingLiU"/>
        <family val="1"/>
        <charset val="136"/>
      </rPr>
      <t>亞硫醯氯</t>
    </r>
  </si>
  <si>
    <r>
      <rPr>
        <sz val="10"/>
        <color rgb="FF000000"/>
        <rFont val="PMingLiU"/>
        <family val="1"/>
        <charset val="136"/>
      </rPr>
      <t>得恩地</t>
    </r>
  </si>
  <si>
    <r>
      <rPr>
        <sz val="10"/>
        <color rgb="FF000000"/>
        <rFont val="Times New Roman"/>
        <family val="1"/>
      </rPr>
      <t>Thiram</t>
    </r>
  </si>
  <si>
    <r>
      <rPr>
        <sz val="10"/>
        <color rgb="FF000000"/>
        <rFont val="Times New Roman"/>
        <family val="1"/>
      </rPr>
      <t>Sn</t>
    </r>
  </si>
  <si>
    <r>
      <rPr>
        <sz val="10"/>
        <color rgb="FF000000"/>
        <rFont val="PMingLiU"/>
        <family val="1"/>
        <charset val="136"/>
      </rPr>
      <t>含錫量</t>
    </r>
  </si>
  <si>
    <r>
      <rPr>
        <sz val="10"/>
        <color rgb="FF000000"/>
        <rFont val="PMingLiU"/>
        <family val="1"/>
        <charset val="136"/>
      </rPr>
      <t>二氧化鈦</t>
    </r>
  </si>
  <si>
    <t>鄰-二甲基聯
苯胺及其鹽
類</t>
  </si>
  <si>
    <t>o-Tolidine   and its salts</t>
  </si>
  <si>
    <t>119-93-7</t>
  </si>
  <si>
    <t>鄰-甲苯胺</t>
  </si>
  <si>
    <t>間-甲苯胺</t>
  </si>
  <si>
    <t>對-甲苯胺</t>
  </si>
  <si>
    <r>
      <rPr>
        <sz val="10"/>
        <color rgb="FF000000"/>
        <rFont val="PMingLiU"/>
        <family val="1"/>
        <charset val="136"/>
      </rPr>
      <t>甲苯</t>
    </r>
  </si>
  <si>
    <r>
      <rPr>
        <sz val="10"/>
        <color rgb="FF000000"/>
        <rFont val="Times New Roman"/>
        <family val="1"/>
      </rPr>
      <t>Toluene</t>
    </r>
  </si>
  <si>
    <t>2,4-二異氰
酸甲苯或
2,6-二異氰
酸甲苯</t>
  </si>
  <si>
    <t>Toluene -2,4-diisocyanate    or
Toluene -2,6-diisocyanate    (TDI)</t>
  </si>
  <si>
    <r>
      <rPr>
        <sz val="10"/>
        <color rgb="FF000000"/>
        <rFont val="PMingLiU"/>
        <family val="1"/>
        <charset val="136"/>
      </rPr>
      <t>毒殺芬</t>
    </r>
  </si>
  <si>
    <r>
      <rPr>
        <sz val="10"/>
        <color rgb="FF000000"/>
        <rFont val="Times New Roman"/>
        <family val="1"/>
      </rPr>
      <t>Toxaphene</t>
    </r>
  </si>
  <si>
    <r>
      <rPr>
        <sz val="10"/>
        <color rgb="FF000000"/>
        <rFont val="PMingLiU"/>
        <family val="1"/>
        <charset val="136"/>
      </rPr>
      <t>磷酸三丁酯</t>
    </r>
  </si>
  <si>
    <r>
      <rPr>
        <sz val="10"/>
        <color rgb="FF000000"/>
        <rFont val="PMingLiU"/>
        <family val="1"/>
        <charset val="136"/>
      </rPr>
      <t>三氯乙酸</t>
    </r>
  </si>
  <si>
    <t>1,1,1-三氯乙
烷</t>
  </si>
  <si>
    <t>1,1,1-Trichloroethane
(Methylchloroform)</t>
  </si>
  <si>
    <t>1,1,2-三氯乙
烷</t>
  </si>
  <si>
    <r>
      <rPr>
        <sz val="10"/>
        <color rgb="FF000000"/>
        <rFont val="PMingLiU"/>
        <family val="1"/>
        <charset val="136"/>
      </rPr>
      <t>三氯乙烯</t>
    </r>
  </si>
  <si>
    <r>
      <rPr>
        <sz val="10"/>
        <color rgb="FF000000"/>
        <rFont val="Times New Roman"/>
        <family val="1"/>
      </rPr>
      <t>Trichloroethylene</t>
    </r>
  </si>
  <si>
    <r>
      <rPr>
        <sz val="10"/>
        <color rgb="FF000000"/>
        <rFont val="PMingLiU"/>
        <family val="1"/>
        <charset val="136"/>
      </rPr>
      <t>三氯萘</t>
    </r>
  </si>
  <si>
    <r>
      <rPr>
        <sz val="10"/>
        <color rgb="FF000000"/>
        <rFont val="Times New Roman"/>
        <family val="1"/>
      </rPr>
      <t>Trichloronaphthalene</t>
    </r>
  </si>
  <si>
    <t>1,2,3-三氯丙
烷</t>
  </si>
  <si>
    <t>1,1,2-三氯 -
1,2,2-三氟乙
烷</t>
  </si>
  <si>
    <t>1,1,2-Trichloro -1,2,2 -
trifluoroethane</t>
  </si>
  <si>
    <r>
      <rPr>
        <sz val="10"/>
        <color rgb="FF000000"/>
        <rFont val="PMingLiU"/>
        <family val="1"/>
        <charset val="136"/>
      </rPr>
      <t>三乙胺</t>
    </r>
  </si>
  <si>
    <r>
      <rPr>
        <sz val="10"/>
        <color rgb="FF000000"/>
        <rFont val="Times New Roman"/>
        <family val="1"/>
      </rPr>
      <t>Triethylamine</t>
    </r>
  </si>
  <si>
    <t>121-44-8</t>
  </si>
  <si>
    <r>
      <rPr>
        <sz val="10"/>
        <color rgb="FF000000"/>
        <rFont val="PMingLiU"/>
        <family val="1"/>
        <charset val="136"/>
      </rPr>
      <t>三氟溴甲烷</t>
    </r>
  </si>
  <si>
    <r>
      <rPr>
        <sz val="10"/>
        <color rgb="FF000000"/>
        <rFont val="Times New Roman"/>
        <family val="1"/>
      </rPr>
      <t>Trifluorobromomethane</t>
    </r>
  </si>
  <si>
    <t>1,2,4-偏苯三
酸酐</t>
  </si>
  <si>
    <r>
      <rPr>
        <sz val="10"/>
        <color rgb="FF000000"/>
        <rFont val="PMingLiU"/>
        <family val="1"/>
        <charset val="136"/>
      </rPr>
      <t>三甲胺</t>
    </r>
  </si>
  <si>
    <r>
      <rPr>
        <sz val="10"/>
        <color rgb="FF000000"/>
        <rFont val="Times New Roman"/>
        <family val="1"/>
      </rPr>
      <t>Trimethylamine</t>
    </r>
  </si>
  <si>
    <r>
      <rPr>
        <sz val="10"/>
        <color rgb="FF000000"/>
        <rFont val="PMingLiU"/>
        <family val="1"/>
        <charset val="136"/>
      </rPr>
      <t>三甲苯</t>
    </r>
  </si>
  <si>
    <r>
      <rPr>
        <sz val="10"/>
        <color rgb="FF000000"/>
        <rFont val="Times New Roman"/>
        <family val="1"/>
      </rPr>
      <t>Trimethylbenzene</t>
    </r>
  </si>
  <si>
    <t>2,4,6-三硝基
甲苯</t>
  </si>
  <si>
    <t>2,4,6-Trinitrotoluene     (TNT)</t>
  </si>
  <si>
    <r>
      <rPr>
        <sz val="10"/>
        <color rgb="FF000000"/>
        <rFont val="PMingLiU"/>
        <family val="1"/>
        <charset val="136"/>
      </rPr>
      <t>三苯基胺</t>
    </r>
  </si>
  <si>
    <r>
      <rPr>
        <sz val="10"/>
        <color rgb="FF000000"/>
        <rFont val="Times New Roman"/>
        <family val="1"/>
      </rPr>
      <t>Triphenylamine</t>
    </r>
  </si>
  <si>
    <r>
      <rPr>
        <sz val="10"/>
        <color rgb="FF000000"/>
        <rFont val="PMingLiU"/>
        <family val="1"/>
        <charset val="136"/>
      </rPr>
      <t>磷酸三苯酯</t>
    </r>
  </si>
  <si>
    <r>
      <rPr>
        <sz val="10"/>
        <color rgb="FF000000"/>
        <rFont val="Times New Roman"/>
        <family val="1"/>
      </rPr>
      <t>W</t>
    </r>
  </si>
  <si>
    <r>
      <rPr>
        <sz val="10"/>
        <color rgb="FF000000"/>
        <rFont val="PMingLiU"/>
        <family val="1"/>
        <charset val="136"/>
      </rPr>
      <t>松節油</t>
    </r>
  </si>
  <si>
    <r>
      <rPr>
        <sz val="10"/>
        <color rgb="FF000000"/>
        <rFont val="Times New Roman"/>
        <family val="1"/>
      </rPr>
      <t>Turpentine</t>
    </r>
  </si>
  <si>
    <r>
      <rPr>
        <sz val="10"/>
        <color rgb="FF000000"/>
        <rFont val="Times New Roman"/>
        <family val="1"/>
      </rPr>
      <t>U</t>
    </r>
  </si>
  <si>
    <r>
      <rPr>
        <sz val="10"/>
        <color rgb="FF000000"/>
        <rFont val="PMingLiU"/>
        <family val="1"/>
        <charset val="136"/>
      </rPr>
      <t>正戊醛</t>
    </r>
  </si>
  <si>
    <r>
      <rPr>
        <sz val="10"/>
        <color rgb="FF000000"/>
        <rFont val="PMingLiU"/>
        <family val="1"/>
        <charset val="136"/>
      </rPr>
      <t>醋酸乙烯酯</t>
    </r>
  </si>
  <si>
    <r>
      <rPr>
        <sz val="10"/>
        <color rgb="FF000000"/>
        <rFont val="PMingLiU"/>
        <family val="1"/>
        <charset val="136"/>
      </rPr>
      <t>溴乙烯</t>
    </r>
  </si>
  <si>
    <r>
      <rPr>
        <sz val="10"/>
        <color rgb="FF000000"/>
        <rFont val="PMingLiU"/>
        <family val="1"/>
        <charset val="136"/>
      </rPr>
      <t>氯乙烯</t>
    </r>
  </si>
  <si>
    <r>
      <rPr>
        <sz val="10"/>
        <color rgb="FF000000"/>
        <rFont val="PMingLiU"/>
        <family val="1"/>
        <charset val="136"/>
      </rPr>
      <t>乙烯基甲苯</t>
    </r>
  </si>
  <si>
    <r>
      <rPr>
        <sz val="10"/>
        <color rgb="FF000000"/>
        <rFont val="Times New Roman"/>
        <family val="1"/>
      </rPr>
      <t>Vinyltoluene</t>
    </r>
  </si>
  <si>
    <r>
      <rPr>
        <sz val="10"/>
        <color rgb="FF000000"/>
        <rFont val="PMingLiU"/>
        <family val="1"/>
        <charset val="136"/>
      </rPr>
      <t>殺鼠靈</t>
    </r>
  </si>
  <si>
    <r>
      <rPr>
        <sz val="10"/>
        <color rgb="FF000000"/>
        <rFont val="Times New Roman"/>
        <family val="1"/>
      </rPr>
      <t>Warfarin</t>
    </r>
  </si>
  <si>
    <r>
      <rPr>
        <sz val="10"/>
        <color rgb="FF000000"/>
        <rFont val="PMingLiU"/>
        <family val="1"/>
        <charset val="136"/>
      </rPr>
      <t>木粉</t>
    </r>
  </si>
  <si>
    <t>Xylenes   (Xylol)  (o-, m-, p -
isomer)</t>
  </si>
  <si>
    <r>
      <rPr>
        <sz val="10"/>
        <color rgb="FF000000"/>
        <rFont val="PMingLiU"/>
        <family val="1"/>
        <charset val="136"/>
      </rPr>
      <t>二甲苯胺</t>
    </r>
  </si>
  <si>
    <r>
      <rPr>
        <sz val="10"/>
        <color rgb="FF000000"/>
        <rFont val="Times New Roman"/>
        <family val="1"/>
      </rPr>
      <t>Xylidine</t>
    </r>
  </si>
  <si>
    <r>
      <rPr>
        <sz val="10"/>
        <color rgb="FF000000"/>
        <rFont val="Times New Roman"/>
        <family val="1"/>
      </rPr>
      <t>Y</t>
    </r>
  </si>
  <si>
    <r>
      <rPr>
        <sz val="10"/>
        <color rgb="FF000000"/>
        <rFont val="Times New Roman"/>
        <family val="1"/>
      </rPr>
      <t>ZnO</t>
    </r>
  </si>
  <si>
    <r>
      <rPr>
        <sz val="10"/>
        <color rgb="FF000000"/>
        <rFont val="Times New Roman"/>
        <family val="1"/>
      </rPr>
      <t>Zr</t>
    </r>
  </si>
  <si>
    <t>說明：</t>
    <phoneticPr fontId="8" type="noConversion"/>
  </si>
  <si>
    <t>一、對於未註明可呼吸性粉塵之粒狀有害物，其容許濃度是指總粉塵。</t>
    <phoneticPr fontId="8" type="noConversion"/>
  </si>
  <si>
    <r>
      <rPr>
        <sz val="10"/>
        <color rgb="FF000000"/>
        <rFont val="PMingLiU"/>
        <family val="1"/>
        <charset val="136"/>
      </rPr>
      <t>二、本表內註有「皮」字者，表示該物質易從皮膚、粘膜滲入體內，並不表示該物質對勞工會引起刺激感、皮膚炎及敏感等</t>
    </r>
  </si>
  <si>
    <r>
      <rPr>
        <sz val="10"/>
        <color rgb="FF000000"/>
        <rFont val="PMingLiU"/>
        <family val="1"/>
        <charset val="136"/>
      </rPr>
      <t>特性。</t>
    </r>
  </si>
  <si>
    <r>
      <rPr>
        <sz val="10"/>
        <color rgb="FF000000"/>
        <rFont val="PMingLiU"/>
        <family val="1"/>
        <charset val="136"/>
      </rPr>
      <t>三、本表內註有「瘤」字者，表示該物質經證實或疑似對人類會引起腫瘤之物質。</t>
    </r>
  </si>
  <si>
    <t>是</t>
  </si>
  <si>
    <t>4-胺基聯苯</t>
    <phoneticPr fontId="2" type="noConversion"/>
  </si>
  <si>
    <t>92-67-1</t>
    <phoneticPr fontId="2" type="noConversion"/>
  </si>
  <si>
    <t>92-87-5</t>
    <phoneticPr fontId="2" type="noConversion"/>
  </si>
  <si>
    <t>聯苯胺</t>
  </si>
  <si>
    <t>91-59-8</t>
    <phoneticPr fontId="2" type="noConversion"/>
  </si>
  <si>
    <t>多氯聯苯</t>
  </si>
  <si>
    <t>1336-36-3</t>
    <phoneticPr fontId="2" type="noConversion"/>
  </si>
  <si>
    <t>五氯酚</t>
  </si>
  <si>
    <t>87-86-5</t>
    <phoneticPr fontId="2" type="noConversion"/>
  </si>
  <si>
    <t>二氯聯苯胺</t>
    <phoneticPr fontId="2" type="noConversion"/>
  </si>
  <si>
    <t>99-94-1</t>
    <phoneticPr fontId="2" type="noConversion"/>
  </si>
  <si>
    <t>二氯聯苯胺二鹽酸鹽</t>
    <phoneticPr fontId="2" type="noConversion"/>
  </si>
  <si>
    <t>612-83-9</t>
    <phoneticPr fontId="2" type="noConversion"/>
  </si>
  <si>
    <t>134-32-7</t>
    <phoneticPr fontId="2" type="noConversion"/>
  </si>
  <si>
    <t>鄰-二甲基聯苯胺及其鹽類</t>
  </si>
  <si>
    <t>鄰-二甲基聯苯胺</t>
    <phoneticPr fontId="2" type="noConversion"/>
  </si>
  <si>
    <t>119-93-7</t>
    <phoneticPr fontId="2" type="noConversion"/>
  </si>
  <si>
    <t>鄰-二甲基聯苯胺二鹽酸鹽</t>
    <phoneticPr fontId="2" type="noConversion"/>
  </si>
  <si>
    <t>612-82-8</t>
    <phoneticPr fontId="2" type="noConversion"/>
  </si>
  <si>
    <t>二甲氧基聯苯胺</t>
  </si>
  <si>
    <t>119-90-4</t>
    <phoneticPr fontId="2" type="noConversion"/>
  </si>
  <si>
    <t>二甲氧基聯苯胺二鹽酸鹽</t>
    <phoneticPr fontId="2" type="noConversion"/>
  </si>
  <si>
    <t>20325-40-0</t>
    <phoneticPr fontId="2" type="noConversion"/>
  </si>
  <si>
    <t>鈹</t>
  </si>
  <si>
    <t>7440-41-7</t>
    <phoneticPr fontId="2" type="noConversion"/>
  </si>
  <si>
    <t>硫酸鈹四水合物</t>
  </si>
  <si>
    <t>7787-56-6</t>
  </si>
  <si>
    <t>中文名稱</t>
    <phoneticPr fontId="2" type="noConversion"/>
  </si>
  <si>
    <t>α-萘胺</t>
    <phoneticPr fontId="2" type="noConversion"/>
  </si>
  <si>
    <t>次乙亞胺</t>
  </si>
  <si>
    <t>151-56-4</t>
    <phoneticPr fontId="2" type="noConversion"/>
  </si>
  <si>
    <t>75-01-4</t>
    <phoneticPr fontId="2" type="noConversion"/>
  </si>
  <si>
    <t>107-13-1</t>
    <phoneticPr fontId="2" type="noConversion"/>
  </si>
  <si>
    <t>7782-50-5</t>
    <phoneticPr fontId="2" type="noConversion"/>
  </si>
  <si>
    <t>74-90-8</t>
    <phoneticPr fontId="2" type="noConversion"/>
  </si>
  <si>
    <t>74-83-9</t>
    <phoneticPr fontId="2" type="noConversion"/>
  </si>
  <si>
    <t>2,4-二異氰酸甲苯</t>
  </si>
  <si>
    <t>2,6-二異氰酸甲苯</t>
  </si>
  <si>
    <t>584-84-9</t>
    <phoneticPr fontId="2" type="noConversion"/>
  </si>
  <si>
    <t>91-08-7</t>
    <phoneticPr fontId="2" type="noConversion"/>
  </si>
  <si>
    <t>74-88-4</t>
    <phoneticPr fontId="2" type="noConversion"/>
  </si>
  <si>
    <t>7783-06-4</t>
    <phoneticPr fontId="2" type="noConversion"/>
  </si>
  <si>
    <t>77-78-1</t>
    <phoneticPr fontId="2" type="noConversion"/>
  </si>
  <si>
    <t>71-43-2</t>
    <phoneticPr fontId="2" type="noConversion"/>
  </si>
  <si>
    <t>100-00-5</t>
    <phoneticPr fontId="2" type="noConversion"/>
  </si>
  <si>
    <t>碘甲烷</t>
  </si>
  <si>
    <t>硫化氫</t>
  </si>
  <si>
    <t>硫酸二甲酯</t>
  </si>
  <si>
    <t>苯</t>
  </si>
  <si>
    <t>氟化氫</t>
  </si>
  <si>
    <t>7664-39-3</t>
    <phoneticPr fontId="2" type="noConversion"/>
  </si>
  <si>
    <t>79-01-6</t>
  </si>
  <si>
    <t>1330-20-7</t>
  </si>
  <si>
    <t>1319-77-3</t>
  </si>
  <si>
    <t>1331-22-2</t>
  </si>
  <si>
    <t>75-09-2</t>
  </si>
  <si>
    <t>68-12-2</t>
  </si>
  <si>
    <t>石綿</t>
  </si>
  <si>
    <t>1332-21-4</t>
  </si>
  <si>
    <t>鉻酸</t>
  </si>
  <si>
    <t>7738-94-5</t>
  </si>
  <si>
    <t>砷</t>
  </si>
  <si>
    <t>重鉻酸鉀</t>
  </si>
  <si>
    <t>7778-50-9</t>
  </si>
  <si>
    <t>鎘</t>
  </si>
  <si>
    <t>汞</t>
  </si>
  <si>
    <t>氯化汞</t>
  </si>
  <si>
    <t>7487-94-7</t>
  </si>
  <si>
    <t>硫酸汞</t>
  </si>
  <si>
    <t>7783-35-9</t>
  </si>
  <si>
    <t>煤焦油</t>
  </si>
  <si>
    <t>65996-92-1</t>
  </si>
  <si>
    <t>氰化鉀</t>
  </si>
  <si>
    <t>151-50-8</t>
  </si>
  <si>
    <t>氰化鈉</t>
  </si>
  <si>
    <t>143-33-9</t>
  </si>
  <si>
    <t>錳</t>
    <phoneticPr fontId="2" type="noConversion"/>
  </si>
  <si>
    <t>氧化錳</t>
  </si>
  <si>
    <t>1313-13-9</t>
  </si>
  <si>
    <t>硫酸錳</t>
  </si>
  <si>
    <t>7785-87-7</t>
  </si>
  <si>
    <t>氯化錳</t>
  </si>
  <si>
    <t>7773-01-5</t>
  </si>
  <si>
    <t>錳酸鉀</t>
  </si>
  <si>
    <t>7722-64-7</t>
  </si>
  <si>
    <t>錳酸鈉</t>
  </si>
  <si>
    <t>10101-50-5</t>
  </si>
  <si>
    <t>錳酸</t>
  </si>
  <si>
    <t>13770-29-7</t>
  </si>
  <si>
    <t>錳酸鋅</t>
  </si>
  <si>
    <t>5970-45-6</t>
  </si>
  <si>
    <t>錳酸鈣</t>
  </si>
  <si>
    <t>10118-76-0</t>
  </si>
  <si>
    <t>氧化鎳</t>
  </si>
  <si>
    <t>1313-99-1</t>
  </si>
  <si>
    <t>氫氧化鎳</t>
  </si>
  <si>
    <t>12054-48-7</t>
  </si>
  <si>
    <t>硫酸鎳</t>
  </si>
  <si>
    <t>7786-81-4</t>
  </si>
  <si>
    <t>氯化鎳</t>
  </si>
  <si>
    <t>7718-54-9</t>
  </si>
  <si>
    <t>硝酸鎳</t>
  </si>
  <si>
    <t>13138-45-9</t>
  </si>
  <si>
    <t>鎳酸鉀</t>
  </si>
  <si>
    <t>39430-27-8</t>
  </si>
  <si>
    <t>鎳酸鈉</t>
  </si>
  <si>
    <t>10101-97-0</t>
  </si>
  <si>
    <t>鎳酸</t>
  </si>
  <si>
    <t>鎳酸鋅</t>
  </si>
  <si>
    <t>鎳酸鈣</t>
  </si>
  <si>
    <t>鎳</t>
    <phoneticPr fontId="2" type="noConversion"/>
  </si>
  <si>
    <t>氧化鎘</t>
  </si>
  <si>
    <t>1306-19-0</t>
  </si>
  <si>
    <t>硫酸鎘</t>
  </si>
  <si>
    <t>10124-36-4</t>
  </si>
  <si>
    <t>氯化鎘</t>
  </si>
  <si>
    <t>10108-64-2</t>
  </si>
  <si>
    <t>硝酸鎘</t>
  </si>
  <si>
    <t>10325-94-7</t>
  </si>
  <si>
    <t>硫化鎘</t>
  </si>
  <si>
    <t>1306-23-6</t>
  </si>
  <si>
    <t>鎘鹽酸鹽</t>
  </si>
  <si>
    <t>2090-05-3</t>
  </si>
  <si>
    <t>鎘乙酸鹽</t>
  </si>
  <si>
    <t>543-90-8</t>
  </si>
  <si>
    <t>三氧化二砷</t>
  </si>
  <si>
    <t>1327-53-3</t>
  </si>
  <si>
    <t>五氧化二砷</t>
  </si>
  <si>
    <t>1303-28-2</t>
  </si>
  <si>
    <t>三氯化砷</t>
  </si>
  <si>
    <t>7784-34-1</t>
  </si>
  <si>
    <t>五氯化砷</t>
  </si>
  <si>
    <t>7645-89-8</t>
  </si>
  <si>
    <t>砷酸</t>
  </si>
  <si>
    <t>7778-39-4</t>
  </si>
  <si>
    <t>亞砷酸</t>
  </si>
  <si>
    <t>7784-46-5</t>
  </si>
  <si>
    <t>砷化氫</t>
  </si>
  <si>
    <t>砷化鎵</t>
  </si>
  <si>
    <t>1303-00-0</t>
  </si>
  <si>
    <t>砷化銦</t>
  </si>
  <si>
    <t>1303-11-3</t>
  </si>
  <si>
    <t>砷化鋁</t>
  </si>
  <si>
    <t>12255-08-0</t>
  </si>
  <si>
    <t>鉻酸鉀</t>
  </si>
  <si>
    <t>7789-00-6</t>
  </si>
  <si>
    <t>鉻酸鈉</t>
  </si>
  <si>
    <t>7775-11-3</t>
  </si>
  <si>
    <t>鉻酸鋅</t>
  </si>
  <si>
    <t>鉻酸鈣</t>
  </si>
  <si>
    <t>13765-19-0</t>
  </si>
  <si>
    <t>重鉻酸鈉</t>
  </si>
  <si>
    <t>10588-01-9</t>
  </si>
  <si>
    <t>氧化鈹</t>
  </si>
  <si>
    <t>1304-56-9</t>
  </si>
  <si>
    <t>氯化鈹</t>
  </si>
  <si>
    <t>7787-47-5</t>
  </si>
  <si>
    <t>硫酸鈹</t>
  </si>
  <si>
    <t>13510-49-1</t>
  </si>
  <si>
    <t>硝酸鈹</t>
  </si>
  <si>
    <t>13597-99-4</t>
  </si>
  <si>
    <t>鈹氟化物</t>
  </si>
  <si>
    <t>7787-49-7</t>
  </si>
  <si>
    <t>鈹氫氧化物</t>
  </si>
  <si>
    <t>13327-32-7</t>
  </si>
  <si>
    <t>鈹碳酸鹽</t>
  </si>
  <si>
    <t>13106-47-3</t>
  </si>
  <si>
    <t>氯乙烯</t>
  </si>
  <si>
    <t>丙烯腈</t>
  </si>
  <si>
    <t>氯</t>
  </si>
  <si>
    <t>氰化氫</t>
  </si>
  <si>
    <t>溴甲烷</t>
  </si>
  <si>
    <t>砷及其化合物</t>
    <phoneticPr fontId="2" type="noConversion"/>
  </si>
  <si>
    <t>聯苯胺鹽酸鹽</t>
  </si>
  <si>
    <t>531-85-1</t>
  </si>
  <si>
    <t>聯苯胺硫酸鹽</t>
  </si>
  <si>
    <t>128-09-6</t>
  </si>
  <si>
    <t>聯苯胺乙酸鹽</t>
  </si>
  <si>
    <t>634-36-6</t>
  </si>
  <si>
    <t>4-胺基聯苯鹽酸鹽</t>
  </si>
  <si>
    <t>3165-93-3</t>
  </si>
  <si>
    <t>4-胺基聯苯硫酸鹽</t>
  </si>
  <si>
    <t>542-16-5</t>
  </si>
  <si>
    <t>β-萘胺鹽酸鹽</t>
  </si>
  <si>
    <t>553-00-4</t>
  </si>
  <si>
    <t>β-萘胺硫酸鹽</t>
  </si>
  <si>
    <t>542-40-5</t>
  </si>
  <si>
    <t>五氯酚鈉</t>
  </si>
  <si>
    <t>131-52-2</t>
  </si>
  <si>
    <t>項次 作業名稱</t>
  </si>
  <si>
    <t>一 高溫作業勞工作息時間標準所稱之高溫作業。</t>
  </si>
  <si>
    <t>三 游離輻射作業。</t>
  </si>
  <si>
    <t>四 異常氣壓危害預防標準所稱之異常氣壓作業。</t>
  </si>
  <si>
    <t>八 有機溶劑中毒預防規則所稱之下列有機溶劑作業：</t>
  </si>
  <si>
    <t>(二)4-胺基聯苯及其鹽類。</t>
  </si>
  <si>
    <t>(四)β-萘胺及其鹽類。</t>
  </si>
  <si>
    <t>(十四)鉻酸與其鹽類或重鉻酸及其鹽類。</t>
  </si>
  <si>
    <t>(十五)砷及其化合物。</t>
  </si>
  <si>
    <t>(十六)鎘及其化合物。</t>
  </si>
  <si>
    <t>(十七)錳及其化合物（一氧化錳及三氧化錳除外）。</t>
  </si>
  <si>
    <t>(十九)汞及其無機化合物。</t>
  </si>
  <si>
    <t>(二十)鎳及其化合物。</t>
  </si>
  <si>
    <t>十二 其他經中央主管機關指定公告之作業：</t>
  </si>
  <si>
    <t>二 勞工噪音暴露工作日八小時日時量平均音壓級在八十五分貝以上之噪音作業。</t>
    <phoneticPr fontId="2" type="noConversion"/>
  </si>
  <si>
    <t>製造、處置或使用下列化學物質或其重量比超過百分之五之混合物之作業：溴丙烷。</t>
    <phoneticPr fontId="2" type="noConversion"/>
  </si>
  <si>
    <t>化學品名稱</t>
    <phoneticPr fontId="2" type="noConversion"/>
  </si>
  <si>
    <t>六 四烷基鉛中毒預防規則所稱之四烷基鉛作業。</t>
    <phoneticPr fontId="2" type="noConversion"/>
  </si>
  <si>
    <t>(一)1，1，2，2-四氯乙烷。</t>
    <phoneticPr fontId="2" type="noConversion"/>
  </si>
  <si>
    <t>(二)四氯化碳。</t>
    <phoneticPr fontId="2" type="noConversion"/>
  </si>
  <si>
    <t>四氯化碳</t>
  </si>
  <si>
    <t>(三)二硫化碳。</t>
    <phoneticPr fontId="2" type="noConversion"/>
  </si>
  <si>
    <t>二硫化碳</t>
  </si>
  <si>
    <t>(四)三氯乙烯。</t>
    <phoneticPr fontId="2" type="noConversion"/>
  </si>
  <si>
    <t>三氯乙烯</t>
  </si>
  <si>
    <t>(五)四氯乙烯。</t>
    <phoneticPr fontId="2" type="noConversion"/>
  </si>
  <si>
    <t>四氯乙烯</t>
  </si>
  <si>
    <t>(六)二甲基甲醯胺。</t>
    <phoneticPr fontId="2" type="noConversion"/>
  </si>
  <si>
    <t>二甲基甲醯胺</t>
  </si>
  <si>
    <t>(七)正己烷。</t>
    <phoneticPr fontId="2" type="noConversion"/>
  </si>
  <si>
    <t>正己烷</t>
  </si>
  <si>
    <t>九 製造、處置或使用下列特定化學物質或其重量比（苯為體積比）超過百分之一之混合物之作業：</t>
    <phoneticPr fontId="2" type="noConversion"/>
  </si>
  <si>
    <t>(七)鈹及其化合物（鈹合金時，以鈹之重量比超過百分之三者為限）。</t>
    <phoneticPr fontId="2" type="noConversion"/>
  </si>
  <si>
    <t>(八)氯乙烯。</t>
    <phoneticPr fontId="2" type="noConversion"/>
  </si>
  <si>
    <t>(九)2，4-二異氰酸甲苯或2，6-二異氰酸甲苯。</t>
    <phoneticPr fontId="2" type="noConversion"/>
  </si>
  <si>
    <t>2，4-二異氰酸甲苯</t>
  </si>
  <si>
    <t>2，6-二異氰酸甲苯</t>
  </si>
  <si>
    <t>(十)4,4-二異氰酸二苯甲烷。</t>
    <phoneticPr fontId="2" type="noConversion"/>
  </si>
  <si>
    <t>4,4-二異氰酸二苯甲烷</t>
  </si>
  <si>
    <t>(十一)二異氰酸異佛爾酮。</t>
    <phoneticPr fontId="2" type="noConversion"/>
  </si>
  <si>
    <t>二異氰酸異佛爾酮</t>
  </si>
  <si>
    <t>(十二)苯。</t>
    <phoneticPr fontId="2" type="noConversion"/>
  </si>
  <si>
    <t>(十三)石綿（以處置或使用作業為限)。</t>
    <phoneticPr fontId="2" type="noConversion"/>
  </si>
  <si>
    <t>(二十一)甲醛。</t>
    <phoneticPr fontId="2" type="noConversion"/>
  </si>
  <si>
    <t>甲醛</t>
  </si>
  <si>
    <t>(二十二) 1,3-丁二烯。</t>
    <phoneticPr fontId="2" type="noConversion"/>
  </si>
  <si>
    <t>十 黃磷之製造、處置或使用作業。</t>
    <phoneticPr fontId="2" type="noConversion"/>
  </si>
  <si>
    <t>黃磷</t>
  </si>
  <si>
    <t>(一)聯苯胺及其鹽類。</t>
    <phoneticPr fontId="2" type="noConversion"/>
  </si>
  <si>
    <t>(三)4-硝基聯苯及其鹽類。</t>
    <phoneticPr fontId="2" type="noConversion"/>
  </si>
  <si>
    <t>4-硝基聯苯</t>
  </si>
  <si>
    <t>4-硝基聯苯鈉鹽</t>
  </si>
  <si>
    <t>4-硝基聯苯鉀鹽</t>
  </si>
  <si>
    <t>123-45-6</t>
  </si>
  <si>
    <t>4-硝基聯苯銨鹽</t>
  </si>
  <si>
    <t>789-12-3</t>
  </si>
  <si>
    <t>(五)二氯聯苯胺及其鹽類。</t>
    <phoneticPr fontId="2" type="noConversion"/>
  </si>
  <si>
    <t>3,3'-二氯聯苯胺</t>
  </si>
  <si>
    <t>3,3'-二氯聯苯胺二鹽酸鹽</t>
  </si>
  <si>
    <t>612-83-9</t>
  </si>
  <si>
    <t>3,3'-二氯聯苯胺二硫酸鹽</t>
  </si>
  <si>
    <t>3112-85-4</t>
  </si>
  <si>
    <t>α-萘胺鹽酸鹽</t>
  </si>
  <si>
    <t>636-21-5</t>
  </si>
  <si>
    <t>α-萘胺硫酸鹽</t>
  </si>
  <si>
    <t>636-22-6</t>
  </si>
  <si>
    <t>75-01-4</t>
  </si>
  <si>
    <t>584-84-9</t>
  </si>
  <si>
    <t>91-08-7</t>
  </si>
  <si>
    <t>五 鉛中毒預防規則所稱之鉛作業。</t>
    <phoneticPr fontId="2" type="noConversion"/>
  </si>
  <si>
    <t>七 粉塵危害預防標準所稱之粉塵作業。</t>
    <phoneticPr fontId="2" type="noConversion"/>
  </si>
  <si>
    <t>錳</t>
  </si>
  <si>
    <t>(十八)乙基汞化合物。</t>
    <phoneticPr fontId="2" type="noConversion"/>
  </si>
  <si>
    <t>乙基汞</t>
  </si>
  <si>
    <t>16056-37-4</t>
  </si>
  <si>
    <t>乙基汞氯化物</t>
  </si>
  <si>
    <t>107-27-7</t>
  </si>
  <si>
    <t>乙基汞硫代水楊酸鹽</t>
  </si>
  <si>
    <t>54-64-8</t>
  </si>
  <si>
    <t>乙基汞硫酸鹽</t>
  </si>
  <si>
    <t>2231-57-4</t>
  </si>
  <si>
    <t>鎳</t>
  </si>
  <si>
    <t>(二十三) 銦及其化合物。</t>
    <phoneticPr fontId="2" type="noConversion"/>
  </si>
  <si>
    <t>銦</t>
  </si>
  <si>
    <t>氧化銦</t>
  </si>
  <si>
    <t>1312-43-2</t>
  </si>
  <si>
    <t>硫化銦</t>
  </si>
  <si>
    <t>磷化銦</t>
  </si>
  <si>
    <t>22398-80-7</t>
  </si>
  <si>
    <t>銻化銦</t>
  </si>
  <si>
    <t>三甲基銦</t>
  </si>
  <si>
    <t>3385-78-2</t>
  </si>
  <si>
    <t>十一 聯吡啶或巴拉刈之製造作業。</t>
    <phoneticPr fontId="2" type="noConversion"/>
  </si>
  <si>
    <t>聯吡啶</t>
  </si>
  <si>
    <t>巴拉刈</t>
  </si>
  <si>
    <t>溴丙烷</t>
  </si>
  <si>
    <t>鉛</t>
  </si>
  <si>
    <t>四乙基鉛</t>
  </si>
  <si>
    <t>1,1,2,2-四氯乙烷</t>
  </si>
  <si>
    <t>12185-10-3</t>
  </si>
  <si>
    <t>366-18-7</t>
  </si>
  <si>
    <t>1910-42-5</t>
  </si>
  <si>
    <t>特別危害健康作業場所</t>
    <phoneticPr fontId="2" type="noConversion"/>
  </si>
  <si>
    <t>(六)α-萘胺及其鹽類。</t>
    <phoneticPr fontId="2" type="noConversion"/>
  </si>
  <si>
    <t>29191-52 -4</t>
    <phoneticPr fontId="2" type="noConversion"/>
  </si>
  <si>
    <t>90-04-0</t>
    <phoneticPr fontId="2" type="noConversion"/>
  </si>
  <si>
    <t>104-94-9</t>
    <phoneticPr fontId="2" type="noConversion"/>
  </si>
  <si>
    <t>1319-77-3</t>
    <phoneticPr fontId="2" type="noConversion"/>
  </si>
  <si>
    <t>95-48-7</t>
    <phoneticPr fontId="2" type="noConversion"/>
  </si>
  <si>
    <t>108-39-4</t>
    <phoneticPr fontId="2" type="noConversion"/>
  </si>
  <si>
    <t>106-44-5</t>
    <phoneticPr fontId="2" type="noConversion"/>
  </si>
  <si>
    <t>25454-54 -5</t>
    <phoneticPr fontId="2" type="noConversion"/>
  </si>
  <si>
    <t>528-29-0</t>
    <phoneticPr fontId="2" type="noConversion"/>
  </si>
  <si>
    <t>99-65-0</t>
    <phoneticPr fontId="2" type="noConversion"/>
  </si>
  <si>
    <t>100-25-4</t>
    <phoneticPr fontId="2" type="noConversion"/>
  </si>
  <si>
    <t>54-11-5</t>
    <phoneticPr fontId="2" type="noConversion"/>
  </si>
  <si>
    <t>7719-12-2</t>
    <phoneticPr fontId="2" type="noConversion"/>
  </si>
  <si>
    <t>7440-06-4</t>
  </si>
  <si>
    <t>7440-06-4</t>
    <phoneticPr fontId="2" type="noConversion"/>
  </si>
  <si>
    <t>79-09-4</t>
    <phoneticPr fontId="2" type="noConversion"/>
  </si>
  <si>
    <t>7446-09-5</t>
    <phoneticPr fontId="2" type="noConversion"/>
  </si>
  <si>
    <t>76-11-9</t>
    <phoneticPr fontId="2" type="noConversion"/>
  </si>
  <si>
    <t>68-11-1</t>
    <phoneticPr fontId="2" type="noConversion"/>
  </si>
  <si>
    <t>7719-096-7</t>
    <phoneticPr fontId="2" type="noConversion"/>
  </si>
  <si>
    <t>76-03-9</t>
    <phoneticPr fontId="2" type="noConversion"/>
  </si>
  <si>
    <t>79-01-6</t>
    <phoneticPr fontId="2" type="noConversion"/>
  </si>
  <si>
    <t>75-01-4</t>
    <phoneticPr fontId="2" type="noConversion"/>
  </si>
  <si>
    <t>雲母石</t>
    <phoneticPr fontId="2" type="noConversion"/>
  </si>
  <si>
    <t>12001-26-2</t>
    <phoneticPr fontId="2" type="noConversion"/>
  </si>
  <si>
    <t>硝基甲苯</t>
  </si>
  <si>
    <t>Nitrotoluene</t>
  </si>
  <si>
    <t>NO 2 C 6 H 4 CH 3</t>
  </si>
  <si>
    <t>皮</t>
  </si>
  <si>
    <t>88-72-2</t>
    <phoneticPr fontId="2" type="noConversion"/>
  </si>
  <si>
    <t>99-08-1</t>
    <phoneticPr fontId="2" type="noConversion"/>
  </si>
  <si>
    <t>99-99-0</t>
    <phoneticPr fontId="2" type="noConversion"/>
  </si>
  <si>
    <t>584-84-9</t>
    <phoneticPr fontId="2" type="noConversion"/>
  </si>
  <si>
    <t>91-08-7</t>
    <phoneticPr fontId="2" type="noConversion"/>
  </si>
  <si>
    <t>1330-20-7</t>
    <phoneticPr fontId="2" type="noConversion"/>
  </si>
  <si>
    <t>95-47-6</t>
    <phoneticPr fontId="2" type="noConversion"/>
  </si>
  <si>
    <t>108-38-3</t>
    <phoneticPr fontId="2" type="noConversion"/>
  </si>
  <si>
    <t>106-43-2</t>
    <phoneticPr fontId="2" type="noConversion"/>
  </si>
  <si>
    <r>
      <t>1,2,4-</t>
    </r>
    <r>
      <rPr>
        <sz val="10"/>
        <rFont val="新細明體"/>
        <family val="1"/>
        <charset val="136"/>
      </rPr>
      <t>三氯苯</t>
    </r>
    <phoneticPr fontId="2" type="noConversion"/>
  </si>
  <si>
    <t>甲氧苯胺
（鄰、對異
構物）</t>
  </si>
  <si>
    <t>CH 3 OC 6 H 4 NH 2</t>
  </si>
  <si>
    <t>甲酚（包括
所有異構
物）</t>
  </si>
  <si>
    <t>Cresol  (all isomers)</t>
  </si>
  <si>
    <t>CH 3 C 6 H 4 OH</t>
  </si>
  <si>
    <t>第二種有機
溶劑</t>
  </si>
  <si>
    <t>二硝基苯
（含異構
物）</t>
  </si>
  <si>
    <t>Dinitrobenzene     (all isomers)</t>
  </si>
  <si>
    <t>C 6 H 4 (NO 2 ) 2</t>
  </si>
  <si>
    <r>
      <rPr>
        <sz val="10"/>
        <rFont val="新細明體"/>
        <family val="1"/>
        <charset val="136"/>
      </rPr>
      <t>鄰</t>
    </r>
    <r>
      <rPr>
        <sz val="10"/>
        <rFont val="Times New Roman"/>
        <family val="1"/>
      </rPr>
      <t>-</t>
    </r>
    <r>
      <rPr>
        <sz val="10"/>
        <rFont val="新細明體"/>
        <family val="1"/>
        <charset val="136"/>
      </rPr>
      <t>氯苯乙烯</t>
    </r>
    <phoneticPr fontId="2" type="noConversion"/>
  </si>
  <si>
    <r>
      <rPr>
        <sz val="10"/>
        <rFont val="新細明體"/>
        <family val="1"/>
        <charset val="136"/>
      </rPr>
      <t>鄰</t>
    </r>
    <r>
      <rPr>
        <sz val="10"/>
        <rFont val="Times New Roman"/>
        <family val="1"/>
      </rPr>
      <t>-</t>
    </r>
    <r>
      <rPr>
        <sz val="10"/>
        <rFont val="新細明體"/>
        <family val="1"/>
        <charset val="136"/>
      </rPr>
      <t>第二丁酚</t>
    </r>
    <phoneticPr fontId="2" type="noConversion"/>
  </si>
  <si>
    <r>
      <t>化學文摘社號碼
（</t>
    </r>
    <r>
      <rPr>
        <sz val="10"/>
        <color rgb="FF000000"/>
        <rFont val="Times New Roman"/>
        <family val="1"/>
      </rPr>
      <t xml:space="preserve"> CAS No.</t>
    </r>
    <r>
      <rPr>
        <sz val="10"/>
        <color rgb="FF000000"/>
        <rFont val="PMingLiU"/>
        <family val="1"/>
        <charset val="136"/>
      </rPr>
      <t xml:space="preserve"> ）</t>
    </r>
    <phoneticPr fontId="2" type="noConversion"/>
  </si>
  <si>
    <r>
      <rPr>
        <sz val="10"/>
        <color rgb="FF000000"/>
        <rFont val="PMingLiU"/>
        <family val="1"/>
        <charset val="136"/>
      </rPr>
      <t>備  註</t>
    </r>
  </si>
  <si>
    <r>
      <rPr>
        <sz val="10"/>
        <color rgb="FF000000"/>
        <rFont val="Times New Roman"/>
        <family val="1"/>
      </rPr>
      <t>mg/m 3</t>
    </r>
  </si>
  <si>
    <r>
      <rPr>
        <sz val="10"/>
        <color rgb="FF000000"/>
        <rFont val="Times New Roman"/>
        <family val="1"/>
      </rPr>
      <t>CH 3 CHO</t>
    </r>
  </si>
  <si>
    <r>
      <rPr>
        <sz val="10"/>
        <color rgb="FF000000"/>
        <rFont val="Times New Roman"/>
        <family val="1"/>
      </rPr>
      <t>Acetic  acid</t>
    </r>
  </si>
  <si>
    <r>
      <rPr>
        <sz val="10"/>
        <color rgb="FF000000"/>
        <rFont val="Times New Roman"/>
        <family val="1"/>
      </rPr>
      <t>CH 3 COOH</t>
    </r>
  </si>
  <si>
    <r>
      <rPr>
        <sz val="10"/>
        <color rgb="FF000000"/>
        <rFont val="Times New Roman"/>
        <family val="1"/>
      </rPr>
      <t>Acetic  anhydride</t>
    </r>
  </si>
  <si>
    <r>
      <rPr>
        <sz val="10"/>
        <color rgb="FF000000"/>
        <rFont val="Times New Roman"/>
        <family val="1"/>
      </rPr>
      <t>(CH 3 CO) 2 O</t>
    </r>
  </si>
  <si>
    <r>
      <rPr>
        <sz val="10"/>
        <color rgb="FF000000"/>
        <rFont val="Times New Roman"/>
        <family val="1"/>
      </rPr>
      <t>(CH 3 ) 2 CO</t>
    </r>
  </si>
  <si>
    <r>
      <rPr>
        <sz val="10"/>
        <color rgb="FF000000"/>
        <rFont val="PMingLiU"/>
        <family val="1"/>
        <charset val="136"/>
      </rPr>
      <t>第二種有機
溶劑</t>
    </r>
  </si>
  <si>
    <r>
      <rPr>
        <sz val="10"/>
        <color rgb="FF000000"/>
        <rFont val="Times New Roman"/>
        <family val="1"/>
      </rPr>
      <t>CH 3 CN</t>
    </r>
  </si>
  <si>
    <r>
      <rPr>
        <sz val="10"/>
        <color rgb="FF000000"/>
        <rFont val="Times New Roman"/>
        <family val="1"/>
      </rPr>
      <t>Acetylene   tetrabromide</t>
    </r>
  </si>
  <si>
    <r>
      <rPr>
        <sz val="10"/>
        <color rgb="FF000000"/>
        <rFont val="Times New Roman"/>
        <family val="1"/>
      </rPr>
      <t>CHBr 2 CHBr 2</t>
    </r>
  </si>
  <si>
    <r>
      <rPr>
        <sz val="10"/>
        <color rgb="FF000000"/>
        <rFont val="Times New Roman"/>
        <family val="1"/>
      </rPr>
      <t>CH 2 =CHCHO</t>
    </r>
  </si>
  <si>
    <r>
      <rPr>
        <sz val="10"/>
        <color rgb="FF000000"/>
        <rFont val="Times New Roman"/>
        <family val="1"/>
      </rPr>
      <t>CH 2 =CHCONH   2</t>
    </r>
  </si>
  <si>
    <t>79-06-1</t>
    <phoneticPr fontId="8" type="noConversion"/>
  </si>
  <si>
    <r>
      <rPr>
        <sz val="10"/>
        <color rgb="FF000000"/>
        <rFont val="PMingLiU"/>
        <family val="1"/>
        <charset val="136"/>
      </rPr>
      <t>丙類第一種
特定化學物
質</t>
    </r>
  </si>
  <si>
    <r>
      <rPr>
        <sz val="10"/>
        <color rgb="FF000000"/>
        <rFont val="Times New Roman"/>
        <family val="1"/>
      </rPr>
      <t>Acrylic  acid</t>
    </r>
  </si>
  <si>
    <r>
      <rPr>
        <sz val="10"/>
        <color rgb="FF000000"/>
        <rFont val="Times New Roman"/>
        <family val="1"/>
      </rPr>
      <t>CH 2 =CHCOOH</t>
    </r>
  </si>
  <si>
    <t>79-10-7</t>
    <phoneticPr fontId="8" type="noConversion"/>
  </si>
  <si>
    <r>
      <rPr>
        <sz val="10"/>
        <color rgb="FF000000"/>
        <rFont val="Times New Roman"/>
        <family val="1"/>
      </rPr>
      <t>CH 2 =CHCN</t>
    </r>
  </si>
  <si>
    <r>
      <rPr>
        <sz val="10"/>
        <color rgb="FF000000"/>
        <rFont val="Times New Roman"/>
        <family val="1"/>
      </rPr>
      <t>C 12 H 8 Cl 6</t>
    </r>
  </si>
  <si>
    <r>
      <rPr>
        <sz val="10"/>
        <color rgb="FF000000"/>
        <rFont val="PMingLiU"/>
        <family val="1"/>
        <charset val="136"/>
      </rPr>
      <t>禁止製造、
輸入、使用
及販賣之毒
性化學物質</t>
    </r>
  </si>
  <si>
    <r>
      <rPr>
        <sz val="10"/>
        <color rgb="FF000000"/>
        <rFont val="Times New Roman"/>
        <family val="1"/>
      </rPr>
      <t>Allyl  alcohol</t>
    </r>
  </si>
  <si>
    <r>
      <rPr>
        <sz val="10"/>
        <color rgb="FF000000"/>
        <rFont val="Times New Roman"/>
        <family val="1"/>
      </rPr>
      <t>CH 2 =CHCH  2 OH</t>
    </r>
  </si>
  <si>
    <r>
      <rPr>
        <sz val="10"/>
        <color rgb="FF000000"/>
        <rFont val="Times New Roman"/>
        <family val="1"/>
      </rPr>
      <t>Allyl  chloride</t>
    </r>
  </si>
  <si>
    <r>
      <rPr>
        <sz val="10"/>
        <color rgb="FF000000"/>
        <rFont val="Times New Roman"/>
        <family val="1"/>
      </rPr>
      <t>CH 2 =CHCH  2 Cl</t>
    </r>
  </si>
  <si>
    <r>
      <rPr>
        <sz val="10"/>
        <color rgb="FF000000"/>
        <rFont val="PMingLiU"/>
        <family val="1"/>
        <charset val="136"/>
      </rPr>
      <t>丙烯基縮水
甘油醚</t>
    </r>
  </si>
  <si>
    <r>
      <rPr>
        <sz val="10"/>
        <color rgb="FF000000"/>
        <rFont val="Times New Roman"/>
        <family val="1"/>
      </rPr>
      <t>Allyl  glycidyl   ether  (AGE)</t>
    </r>
  </si>
  <si>
    <r>
      <rPr>
        <sz val="10"/>
        <color rgb="FF000000"/>
        <rFont val="Times New Roman"/>
        <family val="1"/>
      </rPr>
      <t>H 2 C=CHCH  2 OCH 2 CHCH 2 O</t>
    </r>
  </si>
  <si>
    <r>
      <rPr>
        <sz val="10"/>
        <color rgb="FF000000"/>
        <rFont val="Times New Roman"/>
        <family val="1"/>
      </rPr>
      <t>H(C 6 H 4 ) 2 NH 2</t>
    </r>
  </si>
  <si>
    <r>
      <rPr>
        <sz val="10"/>
        <color rgb="FF000000"/>
        <rFont val="PMingLiU"/>
        <family val="1"/>
        <charset val="136"/>
      </rPr>
      <t>皮
瘤</t>
    </r>
  </si>
  <si>
    <r>
      <rPr>
        <sz val="10"/>
        <color rgb="FF000000"/>
        <rFont val="PMingLiU"/>
        <family val="1"/>
        <charset val="136"/>
      </rPr>
      <t>禁止製造、
輸入、販賣
及使用之毒
性化學物
質；甲類特
定化學物質</t>
    </r>
  </si>
  <si>
    <r>
      <rPr>
        <sz val="10"/>
        <color rgb="FF000000"/>
        <rFont val="Times New Roman"/>
        <family val="1"/>
      </rPr>
      <t>C 5 H 4 NNH 2</t>
    </r>
  </si>
  <si>
    <r>
      <rPr>
        <sz val="10"/>
        <color rgb="FF000000"/>
        <rFont val="Times New Roman"/>
        <family val="1"/>
      </rPr>
      <t>NH 3</t>
    </r>
  </si>
  <si>
    <r>
      <rPr>
        <sz val="10"/>
        <color rgb="FF000000"/>
        <rFont val="PMingLiU"/>
        <family val="1"/>
        <charset val="136"/>
      </rPr>
      <t>丁類特定化
學物質</t>
    </r>
  </si>
  <si>
    <r>
      <rPr>
        <sz val="10"/>
        <color rgb="FF000000"/>
        <rFont val="PMingLiU"/>
        <family val="1"/>
        <charset val="136"/>
      </rPr>
      <t>氯化銨（燻
煙）</t>
    </r>
  </si>
  <si>
    <r>
      <rPr>
        <sz val="10"/>
        <color rgb="FF000000"/>
        <rFont val="Times New Roman"/>
        <family val="1"/>
      </rPr>
      <t>Ammonium    chloride   (fume)</t>
    </r>
  </si>
  <si>
    <r>
      <rPr>
        <sz val="10"/>
        <color rgb="FF000000"/>
        <rFont val="Times New Roman"/>
        <family val="1"/>
      </rPr>
      <t>NH 4 Cl</t>
    </r>
  </si>
  <si>
    <r>
      <rPr>
        <sz val="10"/>
        <color rgb="FF000000"/>
        <rFont val="Times New Roman"/>
        <family val="1"/>
      </rPr>
      <t>CH 3 COOC 5 H 11</t>
    </r>
  </si>
  <si>
    <r>
      <rPr>
        <sz val="10"/>
        <color rgb="FF000000"/>
        <rFont val="PMingLiU"/>
        <family val="1"/>
        <charset val="136"/>
      </rPr>
      <t>乙酸第二戊
酯</t>
    </r>
  </si>
  <si>
    <r>
      <rPr>
        <sz val="10"/>
        <color rgb="FF000000"/>
        <rFont val="Times New Roman"/>
        <family val="1"/>
      </rPr>
      <t>CH 3 COOCH(CH   3 )(CH 2 ) 2 CH 3</t>
    </r>
  </si>
  <si>
    <r>
      <rPr>
        <sz val="10"/>
        <color rgb="FF000000"/>
        <rFont val="Times New Roman"/>
        <family val="1"/>
      </rPr>
      <t>C 6 H 5 NH 2</t>
    </r>
  </si>
  <si>
    <r>
      <rPr>
        <sz val="10"/>
        <color rgb="FF000000"/>
        <rFont val="PMingLiU"/>
        <family val="1"/>
        <charset val="136"/>
      </rPr>
      <t>甲氧苯胺
（鄰、對異
構物）</t>
    </r>
  </si>
  <si>
    <r>
      <rPr>
        <sz val="10"/>
        <color rgb="FF000000"/>
        <rFont val="Times New Roman"/>
        <family val="1"/>
      </rPr>
      <t>CH 3 OC 6 H 4 NH 2</t>
    </r>
  </si>
  <si>
    <r>
      <rPr>
        <sz val="10"/>
        <color rgb="FF000000"/>
        <rFont val="Times New Roman"/>
        <family val="1"/>
      </rPr>
      <t>Antimony   and its compounds
(as Sb)</t>
    </r>
  </si>
  <si>
    <r>
      <rPr>
        <sz val="10"/>
        <color rgb="FF000000"/>
        <rFont val="Times New Roman"/>
        <family val="1"/>
      </rPr>
      <t>C 10 H 7 NHCSNH  2</t>
    </r>
  </si>
  <si>
    <r>
      <rPr>
        <sz val="10"/>
        <color rgb="FF000000"/>
        <rFont val="PMingLiU"/>
        <family val="1"/>
        <charset val="136"/>
      </rPr>
      <t>砷及其無機
化合物（以
砷計）</t>
    </r>
  </si>
  <si>
    <r>
      <rPr>
        <sz val="10"/>
        <color rgb="FF000000"/>
        <rFont val="Times New Roman"/>
        <family val="1"/>
      </rPr>
      <t>Arsenic   and its inorganic
compounds    (as As)</t>
    </r>
  </si>
  <si>
    <r>
      <rPr>
        <sz val="10"/>
        <color rgb="FF000000"/>
        <rFont val="PMingLiU"/>
        <family val="1"/>
        <charset val="136"/>
      </rPr>
      <t>丙類第三種
特定化學物
質</t>
    </r>
  </si>
  <si>
    <r>
      <rPr>
        <sz val="10"/>
        <color rgb="FF000000"/>
        <rFont val="PMingLiU"/>
        <family val="1"/>
        <charset val="136"/>
      </rPr>
      <t>有機砷化合
物（以砷
計）</t>
    </r>
  </si>
  <si>
    <r>
      <rPr>
        <sz val="10"/>
        <color rgb="FF000000"/>
        <rFont val="Times New Roman"/>
        <family val="1"/>
      </rPr>
      <t>Arsenic   organic   compounds    (as
As)</t>
    </r>
  </si>
  <si>
    <r>
      <rPr>
        <sz val="10"/>
        <color rgb="FF000000"/>
        <rFont val="Times New Roman"/>
        <family val="1"/>
      </rPr>
      <t>AsH 3</t>
    </r>
  </si>
  <si>
    <r>
      <rPr>
        <sz val="10"/>
        <color rgb="FF000000"/>
        <rFont val="Times New Roman"/>
        <family val="1"/>
      </rPr>
      <t>[(CH 3 ) 2 NC 6 H 4 ] 2 CNH</t>
    </r>
  </si>
  <si>
    <r>
      <rPr>
        <sz val="10"/>
        <color rgb="FF000000"/>
        <rFont val="PMingLiU"/>
        <family val="1"/>
        <charset val="136"/>
      </rPr>
      <t>丙類第二種
特定化學物
質</t>
    </r>
  </si>
  <si>
    <r>
      <rPr>
        <sz val="10"/>
        <color rgb="FF000000"/>
        <rFont val="Times New Roman"/>
        <family val="1"/>
      </rPr>
      <t>C 10 H 12 N 3 O 3 PS 2</t>
    </r>
  </si>
  <si>
    <r>
      <rPr>
        <sz val="10"/>
        <color rgb="FF000000"/>
        <rFont val="PMingLiU"/>
        <family val="1"/>
        <charset val="136"/>
      </rPr>
      <t>鋇及其可溶
性化合物
（以鋇計）</t>
    </r>
  </si>
  <si>
    <r>
      <rPr>
        <sz val="10"/>
        <color rgb="FF000000"/>
        <rFont val="Times New Roman"/>
        <family val="1"/>
      </rPr>
      <t>Barium  and its soluble
compounds    (as Ba)</t>
    </r>
  </si>
  <si>
    <r>
      <rPr>
        <sz val="10"/>
        <color rgb="FF000000"/>
        <rFont val="Times New Roman"/>
        <family val="1"/>
      </rPr>
      <t>C 6 H 6</t>
    </r>
  </si>
  <si>
    <r>
      <rPr>
        <sz val="10"/>
        <color rgb="FF000000"/>
        <rFont val="PMingLiU"/>
        <family val="1"/>
        <charset val="136"/>
      </rPr>
      <t>聯苯胺及其
鹽類</t>
    </r>
  </si>
  <si>
    <r>
      <rPr>
        <sz val="10"/>
        <color rgb="FF000000"/>
        <rFont val="Times New Roman"/>
        <family val="1"/>
      </rPr>
      <t>Benzidine   and its salts</t>
    </r>
  </si>
  <si>
    <r>
      <rPr>
        <sz val="10"/>
        <color rgb="FF000000"/>
        <rFont val="Times New Roman"/>
        <family val="1"/>
      </rPr>
      <t>NH 2 (C 6 H 4 ) 2 NH 2</t>
    </r>
  </si>
  <si>
    <r>
      <rPr>
        <sz val="10"/>
        <color rgb="FF000000"/>
        <rFont val="Times New Roman"/>
        <family val="1"/>
      </rPr>
      <t>Benzoyl   peroxide</t>
    </r>
  </si>
  <si>
    <r>
      <rPr>
        <sz val="10"/>
        <color rgb="FF000000"/>
        <rFont val="Times New Roman"/>
        <family val="1"/>
      </rPr>
      <t>(C 6 H 5 CO) 2 O 2</t>
    </r>
  </si>
  <si>
    <r>
      <rPr>
        <sz val="10"/>
        <color rgb="FF000000"/>
        <rFont val="Times New Roman"/>
        <family val="1"/>
      </rPr>
      <t>Benzyl  chloride</t>
    </r>
  </si>
  <si>
    <r>
      <rPr>
        <sz val="10"/>
        <color rgb="FF000000"/>
        <rFont val="Times New Roman"/>
        <family val="1"/>
      </rPr>
      <t>C 6 H 5 CH 2 Cl</t>
    </r>
  </si>
  <si>
    <r>
      <rPr>
        <sz val="10"/>
        <color rgb="FF000000"/>
        <rFont val="PMingLiU"/>
        <family val="1"/>
        <charset val="136"/>
      </rPr>
      <t>鈹及其化合
物（以鈹
計）</t>
    </r>
  </si>
  <si>
    <r>
      <rPr>
        <sz val="10"/>
        <color rgb="FF000000"/>
        <rFont val="Times New Roman"/>
        <family val="1"/>
      </rPr>
      <t>Beryllium   and its compounds
(as Be)</t>
    </r>
  </si>
  <si>
    <r>
      <rPr>
        <sz val="10"/>
        <color rgb="FF000000"/>
        <rFont val="PMingLiU"/>
        <family val="1"/>
        <charset val="136"/>
      </rPr>
      <t>乙類特定化
學物質</t>
    </r>
  </si>
  <si>
    <r>
      <rPr>
        <sz val="10"/>
        <color rgb="FF000000"/>
        <rFont val="Times New Roman"/>
        <family val="1"/>
      </rPr>
      <t>C 6 H 5 C 6 H 5</t>
    </r>
  </si>
  <si>
    <r>
      <rPr>
        <sz val="10"/>
        <color rgb="FF000000"/>
        <rFont val="Times New Roman"/>
        <family val="1"/>
      </rPr>
      <t>Bipyridine   (Dipyridyl)</t>
    </r>
  </si>
  <si>
    <r>
      <rPr>
        <sz val="10"/>
        <color rgb="FF000000"/>
        <rFont val="Times New Roman"/>
        <family val="1"/>
      </rPr>
      <t>C 10 H 8 N 2</t>
    </r>
  </si>
  <si>
    <r>
      <rPr>
        <sz val="10"/>
        <color rgb="FF000000"/>
        <rFont val="Times New Roman"/>
        <family val="1"/>
      </rPr>
      <t>Boron  tribromide</t>
    </r>
  </si>
  <si>
    <r>
      <rPr>
        <sz val="10"/>
        <color rgb="FF000000"/>
        <rFont val="Times New Roman"/>
        <family val="1"/>
      </rPr>
      <t>BBr 3</t>
    </r>
  </si>
  <si>
    <r>
      <rPr>
        <sz val="10"/>
        <color rgb="FF000000"/>
        <rFont val="Times New Roman"/>
        <family val="1"/>
      </rPr>
      <t>Boron  trifluoride</t>
    </r>
  </si>
  <si>
    <r>
      <rPr>
        <sz val="10"/>
        <color rgb="FF000000"/>
        <rFont val="Times New Roman"/>
        <family val="1"/>
      </rPr>
      <t>BF 3</t>
    </r>
  </si>
  <si>
    <r>
      <rPr>
        <sz val="10"/>
        <color rgb="FF000000"/>
        <rFont val="Times New Roman"/>
        <family val="1"/>
      </rPr>
      <t>Br 2</t>
    </r>
  </si>
  <si>
    <r>
      <rPr>
        <sz val="10"/>
        <color rgb="FF000000"/>
        <rFont val="Times New Roman"/>
        <family val="1"/>
      </rPr>
      <t>Bromine   pentafluoride</t>
    </r>
  </si>
  <si>
    <r>
      <rPr>
        <sz val="10"/>
        <color rgb="FF000000"/>
        <rFont val="Times New Roman"/>
        <family val="1"/>
      </rPr>
      <t>BrF 5</t>
    </r>
  </si>
  <si>
    <r>
      <rPr>
        <sz val="10"/>
        <color rgb="FF000000"/>
        <rFont val="Times New Roman"/>
        <family val="1"/>
      </rPr>
      <t>CHBr 3</t>
    </r>
  </si>
  <si>
    <r>
      <rPr>
        <sz val="10"/>
        <color rgb="FF000000"/>
        <rFont val="Times New Roman"/>
        <family val="1"/>
      </rPr>
      <t>CH 3 CH 2 CH 2 Br</t>
    </r>
  </si>
  <si>
    <r>
      <rPr>
        <sz val="10"/>
        <color rgb="FF000000"/>
        <rFont val="Times New Roman"/>
        <family val="1"/>
      </rPr>
      <t>CH 2 =CHCH=CH   2</t>
    </r>
  </si>
  <si>
    <r>
      <rPr>
        <sz val="10"/>
        <color rgb="FF000000"/>
        <rFont val="Times New Roman"/>
        <family val="1"/>
      </rPr>
      <t>CH 3 CH 2 CH 2 CH 3</t>
    </r>
  </si>
  <si>
    <r>
      <rPr>
        <sz val="10"/>
        <color rgb="FF000000"/>
        <rFont val="Times New Roman"/>
        <family val="1"/>
      </rPr>
      <t>C 4 H 9 SH</t>
    </r>
  </si>
  <si>
    <r>
      <rPr>
        <sz val="10"/>
        <color rgb="FF000000"/>
        <rFont val="Times New Roman"/>
        <family val="1"/>
      </rPr>
      <t>CH 3 (CH 2 ) 3 OH</t>
    </r>
  </si>
  <si>
    <r>
      <rPr>
        <sz val="10"/>
        <color rgb="FF000000"/>
        <rFont val="Times New Roman"/>
        <family val="1"/>
      </rPr>
      <t>CH 3 CHOHCH  2 CH 3</t>
    </r>
  </si>
  <si>
    <r>
      <rPr>
        <sz val="10"/>
        <color rgb="FF000000"/>
        <rFont val="Times New Roman"/>
        <family val="1"/>
      </rPr>
      <t>CH 3 COOC 4 H 9</t>
    </r>
  </si>
  <si>
    <r>
      <rPr>
        <sz val="10"/>
        <color rgb="FF000000"/>
        <rFont val="PMingLiU"/>
        <family val="1"/>
        <charset val="136"/>
      </rPr>
      <t>乙酸第二丁
酯</t>
    </r>
  </si>
  <si>
    <r>
      <rPr>
        <sz val="10"/>
        <color rgb="FF000000"/>
        <rFont val="Times New Roman"/>
        <family val="1"/>
      </rPr>
      <t>CH 3 COOCH(CH   3 )(C 2 H 5 )</t>
    </r>
  </si>
  <si>
    <r>
      <rPr>
        <sz val="10"/>
        <color rgb="FF000000"/>
        <rFont val="PMingLiU"/>
        <family val="1"/>
        <charset val="136"/>
      </rPr>
      <t>乙酸第三丁
酯</t>
    </r>
  </si>
  <si>
    <r>
      <rPr>
        <sz val="10"/>
        <color rgb="FF000000"/>
        <rFont val="Times New Roman"/>
        <family val="1"/>
      </rPr>
      <t>CH 3 COOC(CH  3 ) 3</t>
    </r>
  </si>
  <si>
    <r>
      <rPr>
        <sz val="10"/>
        <color rgb="FF000000"/>
        <rFont val="Times New Roman"/>
        <family val="1"/>
      </rPr>
      <t>(CH 3 ) 3 COH</t>
    </r>
  </si>
  <si>
    <r>
      <rPr>
        <sz val="10"/>
        <color rgb="FF000000"/>
        <rFont val="Times New Roman"/>
        <family val="1"/>
      </rPr>
      <t>C 4 H 9 NH 2</t>
    </r>
  </si>
  <si>
    <r>
      <rPr>
        <sz val="10"/>
        <color rgb="FF000000"/>
        <rFont val="PMingLiU"/>
        <family val="1"/>
        <charset val="136"/>
      </rPr>
      <t>皮
高</t>
    </r>
  </si>
  <si>
    <r>
      <rPr>
        <sz val="10"/>
        <color rgb="FF000000"/>
        <rFont val="PMingLiU"/>
        <family val="1"/>
        <charset val="136"/>
      </rPr>
      <t>正丁基縮水
甘油醚</t>
    </r>
  </si>
  <si>
    <r>
      <rPr>
        <sz val="10"/>
        <color rgb="FF000000"/>
        <rFont val="Times New Roman"/>
        <family val="1"/>
      </rPr>
      <t>CH 3 (CH 2 ) 3 OCH 2 CHCH 2 O</t>
    </r>
  </si>
  <si>
    <r>
      <rPr>
        <sz val="10"/>
        <color rgb="FF000000"/>
        <rFont val="Times New Roman"/>
        <family val="1"/>
      </rPr>
      <t>CH 3 CHOHCOOC   4 H 9</t>
    </r>
  </si>
  <si>
    <r>
      <rPr>
        <sz val="10"/>
        <color rgb="FF000000"/>
        <rFont val="Times New Roman"/>
        <family val="1"/>
      </rPr>
      <t>CH 3 CH 2 CH(CH  3 )C 6 H 4 OH</t>
    </r>
  </si>
  <si>
    <r>
      <rPr>
        <sz val="10"/>
        <color rgb="FF000000"/>
        <rFont val="Times New Roman"/>
        <family val="1"/>
      </rPr>
      <t>(CH 3 ) 3 CC 6 H 4 CH 3</t>
    </r>
  </si>
  <si>
    <r>
      <rPr>
        <sz val="10"/>
        <color rgb="FF000000"/>
        <rFont val="PMingLiU"/>
        <family val="1"/>
        <charset val="136"/>
      </rPr>
      <t>鎘及其化合
物（以鎘
計）</t>
    </r>
  </si>
  <si>
    <r>
      <rPr>
        <sz val="10"/>
        <color rgb="FF000000"/>
        <rFont val="Times New Roman"/>
        <family val="1"/>
      </rPr>
      <t>Cadmium   and its compounds
(as Cd)</t>
    </r>
  </si>
  <si>
    <r>
      <rPr>
        <sz val="10"/>
        <color rgb="FF000000"/>
        <rFont val="Times New Roman"/>
        <family val="1"/>
      </rPr>
      <t>Calcium   arsenate</t>
    </r>
  </si>
  <si>
    <r>
      <rPr>
        <sz val="10"/>
        <color rgb="FF000000"/>
        <rFont val="Times New Roman"/>
        <family val="1"/>
      </rPr>
      <t>Ca 3 (AsO 4 ) 2</t>
    </r>
  </si>
  <si>
    <r>
      <rPr>
        <sz val="10"/>
        <color rgb="FF000000"/>
        <rFont val="Times New Roman"/>
        <family val="1"/>
      </rPr>
      <t>Calcium   cyanamide</t>
    </r>
  </si>
  <si>
    <r>
      <rPr>
        <sz val="10"/>
        <color rgb="FF000000"/>
        <rFont val="Times New Roman"/>
        <family val="1"/>
      </rPr>
      <t>Calcium   hydroxide</t>
    </r>
  </si>
  <si>
    <r>
      <rPr>
        <sz val="10"/>
        <color rgb="FF000000"/>
        <rFont val="Times New Roman"/>
        <family val="1"/>
      </rPr>
      <t>Ca(OH)  2</t>
    </r>
  </si>
  <si>
    <r>
      <rPr>
        <sz val="10"/>
        <color rgb="FF000000"/>
        <rFont val="Times New Roman"/>
        <family val="1"/>
      </rPr>
      <t>Calcium   oxide</t>
    </r>
  </si>
  <si>
    <r>
      <rPr>
        <sz val="10"/>
        <color rgb="FF000000"/>
        <rFont val="Times New Roman"/>
        <family val="1"/>
      </rPr>
      <t>Camphor   (Synthetic)</t>
    </r>
  </si>
  <si>
    <r>
      <rPr>
        <sz val="10"/>
        <color rgb="FF000000"/>
        <rFont val="Times New Roman"/>
        <family val="1"/>
      </rPr>
      <t>C 10 H 16 O</t>
    </r>
  </si>
  <si>
    <r>
      <rPr>
        <sz val="10"/>
        <color rgb="FF000000"/>
        <rFont val="PMingLiU"/>
        <family val="1"/>
        <charset val="136"/>
      </rPr>
      <t>己內醯胺
（粉塵）</t>
    </r>
  </si>
  <si>
    <r>
      <rPr>
        <sz val="10"/>
        <color rgb="FF000000"/>
        <rFont val="Times New Roman"/>
        <family val="1"/>
      </rPr>
      <t>Caprolactam,    dust</t>
    </r>
  </si>
  <si>
    <r>
      <rPr>
        <sz val="10"/>
        <color rgb="FF000000"/>
        <rFont val="Times New Roman"/>
        <family val="1"/>
      </rPr>
      <t>CH 2 (CH 2 ) 4 NHCO</t>
    </r>
  </si>
  <si>
    <r>
      <rPr>
        <sz val="10"/>
        <color rgb="FF000000"/>
        <rFont val="PMingLiU"/>
        <family val="1"/>
        <charset val="136"/>
      </rPr>
      <t>己內醯胺
（蒸氣）</t>
    </r>
  </si>
  <si>
    <r>
      <rPr>
        <sz val="10"/>
        <color rgb="FF000000"/>
        <rFont val="Times New Roman"/>
        <family val="1"/>
      </rPr>
      <t>Caprolactam,    vapor</t>
    </r>
  </si>
  <si>
    <r>
      <rPr>
        <sz val="10"/>
        <color rgb="FF000000"/>
        <rFont val="Times New Roman"/>
        <family val="1"/>
      </rPr>
      <t>Carbaryl   (Sevin)</t>
    </r>
  </si>
  <si>
    <r>
      <rPr>
        <sz val="10"/>
        <color rgb="FF000000"/>
        <rFont val="Times New Roman"/>
        <family val="1"/>
      </rPr>
      <t>C 10 H 7 OOCNHCH   3</t>
    </r>
  </si>
  <si>
    <r>
      <rPr>
        <sz val="10"/>
        <color rgb="FF000000"/>
        <rFont val="Times New Roman"/>
        <family val="1"/>
      </rPr>
      <t>C 12 H 15 NO 3</t>
    </r>
  </si>
  <si>
    <r>
      <rPr>
        <sz val="10"/>
        <color rgb="FF000000"/>
        <rFont val="Times New Roman"/>
        <family val="1"/>
      </rPr>
      <t>Carbon  black</t>
    </r>
  </si>
  <si>
    <r>
      <rPr>
        <sz val="10"/>
        <color rgb="FF000000"/>
        <rFont val="Times New Roman"/>
        <family val="1"/>
      </rPr>
      <t>Carbon  dioxide</t>
    </r>
  </si>
  <si>
    <r>
      <rPr>
        <sz val="10"/>
        <color rgb="FF000000"/>
        <rFont val="Times New Roman"/>
        <family val="1"/>
      </rPr>
      <t>CO 2</t>
    </r>
  </si>
  <si>
    <r>
      <rPr>
        <sz val="10"/>
        <color rgb="FF000000"/>
        <rFont val="PMingLiU"/>
        <family val="1"/>
        <charset val="136"/>
      </rPr>
      <t xml:space="preserve">煤礦坑內
</t>
    </r>
    <r>
      <rPr>
        <sz val="10"/>
        <color rgb="FF000000"/>
        <rFont val="Times New Roman"/>
        <family val="1"/>
      </rPr>
      <t>10,000  ppm</t>
    </r>
  </si>
  <si>
    <r>
      <rPr>
        <sz val="10"/>
        <color rgb="FF000000"/>
        <rFont val="Times New Roman"/>
        <family val="1"/>
      </rPr>
      <t>Carbon  disulfide</t>
    </r>
  </si>
  <si>
    <r>
      <rPr>
        <sz val="10"/>
        <color rgb="FF000000"/>
        <rFont val="Times New Roman"/>
        <family val="1"/>
      </rPr>
      <t>CS 2</t>
    </r>
  </si>
  <si>
    <r>
      <rPr>
        <sz val="10"/>
        <color rgb="FF000000"/>
        <rFont val="PMingLiU"/>
        <family val="1"/>
        <charset val="136"/>
      </rPr>
      <t>第一種有機
溶劑</t>
    </r>
  </si>
  <si>
    <r>
      <rPr>
        <sz val="10"/>
        <color rgb="FF000000"/>
        <rFont val="Times New Roman"/>
        <family val="1"/>
      </rPr>
      <t>Carbon  monoxide</t>
    </r>
  </si>
  <si>
    <r>
      <rPr>
        <sz val="10"/>
        <color rgb="FF000000"/>
        <rFont val="Times New Roman"/>
        <family val="1"/>
      </rPr>
      <t>Carbon  tetrachloride</t>
    </r>
  </si>
  <si>
    <r>
      <rPr>
        <sz val="10"/>
        <color rgb="FF000000"/>
        <rFont val="Times New Roman"/>
        <family val="1"/>
      </rPr>
      <t>CCl 4</t>
    </r>
  </si>
  <si>
    <r>
      <rPr>
        <sz val="10"/>
        <color rgb="FF000000"/>
        <rFont val="Times New Roman"/>
        <family val="1"/>
      </rPr>
      <t>Cesium   hydroxide</t>
    </r>
  </si>
  <si>
    <r>
      <rPr>
        <sz val="10"/>
        <color rgb="FF000000"/>
        <rFont val="Times New Roman"/>
        <family val="1"/>
      </rPr>
      <t>C 10 H 6 Cl 8</t>
    </r>
  </si>
  <si>
    <r>
      <rPr>
        <sz val="10"/>
        <color rgb="FF000000"/>
        <rFont val="PMingLiU"/>
        <family val="1"/>
        <charset val="136"/>
      </rPr>
      <t>禁止製造、
輸入、販賣
及使用之毒
性化學物質</t>
    </r>
  </si>
  <si>
    <r>
      <rPr>
        <sz val="10"/>
        <color rgb="FF000000"/>
        <rFont val="Times New Roman"/>
        <family val="1"/>
      </rPr>
      <t>Chlorinated    diphenyl   oxide</t>
    </r>
  </si>
  <si>
    <r>
      <rPr>
        <sz val="10"/>
        <color rgb="FF000000"/>
        <rFont val="Times New Roman"/>
        <family val="1"/>
      </rPr>
      <t>C 12 H 4 Cl 6 O</t>
    </r>
  </si>
  <si>
    <r>
      <rPr>
        <sz val="10"/>
        <color rgb="FF000000"/>
        <rFont val="Times New Roman"/>
        <family val="1"/>
      </rPr>
      <t>Cl 2</t>
    </r>
  </si>
  <si>
    <r>
      <rPr>
        <sz val="10"/>
        <color rgb="FF000000"/>
        <rFont val="Times New Roman"/>
        <family val="1"/>
      </rPr>
      <t>Chlorine   dioxide</t>
    </r>
  </si>
  <si>
    <r>
      <rPr>
        <sz val="10"/>
        <color rgb="FF000000"/>
        <rFont val="Times New Roman"/>
        <family val="1"/>
      </rPr>
      <t>ClO 2</t>
    </r>
  </si>
  <si>
    <r>
      <rPr>
        <sz val="10"/>
        <color rgb="FF000000"/>
        <rFont val="Times New Roman"/>
        <family val="1"/>
      </rPr>
      <t>Chlorine   trifluoride</t>
    </r>
  </si>
  <si>
    <r>
      <rPr>
        <sz val="10"/>
        <color rgb="FF000000"/>
        <rFont val="Times New Roman"/>
        <family val="1"/>
      </rPr>
      <t>ClF 3</t>
    </r>
  </si>
  <si>
    <r>
      <rPr>
        <sz val="10"/>
        <color rgb="FF000000"/>
        <rFont val="Times New Roman"/>
        <family val="1"/>
      </rPr>
      <t>ClCH 2 CHO</t>
    </r>
  </si>
  <si>
    <r>
      <rPr>
        <sz val="10"/>
        <color rgb="FF000000"/>
        <rFont val="Times New Roman"/>
        <family val="1"/>
      </rPr>
      <t>C 6 H 5 COCH 2 Cl</t>
    </r>
  </si>
  <si>
    <r>
      <rPr>
        <sz val="10"/>
        <color rgb="FF000000"/>
        <rFont val="Times New Roman"/>
        <family val="1"/>
      </rPr>
      <t>Chloroacetyl    chloride</t>
    </r>
  </si>
  <si>
    <r>
      <rPr>
        <sz val="10"/>
        <color rgb="FF000000"/>
        <rFont val="Times New Roman"/>
        <family val="1"/>
      </rPr>
      <t>CH 2 ClCOCl</t>
    </r>
  </si>
  <si>
    <r>
      <rPr>
        <sz val="10"/>
        <color rgb="FF000000"/>
        <rFont val="Times New Roman"/>
        <family val="1"/>
      </rPr>
      <t>C 6 H 5 Cl</t>
    </r>
  </si>
  <si>
    <r>
      <rPr>
        <sz val="10"/>
        <color rgb="FF000000"/>
        <rFont val="Times New Roman"/>
        <family val="1"/>
      </rPr>
      <t>BrCH 2 Cl</t>
    </r>
  </si>
  <si>
    <r>
      <rPr>
        <sz val="10"/>
        <color rgb="FF000000"/>
        <rFont val="Times New Roman"/>
        <family val="1"/>
      </rPr>
      <t>H 2 C=CClCH=CH    2</t>
    </r>
  </si>
  <si>
    <r>
      <rPr>
        <sz val="10"/>
        <color rgb="FF000000"/>
        <rFont val="Times New Roman"/>
        <family val="1"/>
      </rPr>
      <t>CHClF 2</t>
    </r>
  </si>
  <si>
    <r>
      <rPr>
        <sz val="10"/>
        <color rgb="FF000000"/>
        <rFont val="Times New Roman"/>
        <family val="1"/>
      </rPr>
      <t>CH 3 CH 2 Cl</t>
    </r>
  </si>
  <si>
    <r>
      <rPr>
        <sz val="10"/>
        <color rgb="FF000000"/>
        <rFont val="Times New Roman"/>
        <family val="1"/>
      </rPr>
      <t>ClCH 2 CH 2 OH</t>
    </r>
  </si>
  <si>
    <r>
      <rPr>
        <sz val="10"/>
        <color rgb="FF000000"/>
        <rFont val="Times New Roman"/>
        <family val="1"/>
      </rPr>
      <t>ClCH 2 OCH 2 Cl</t>
    </r>
  </si>
  <si>
    <r>
      <rPr>
        <sz val="10"/>
        <color rgb="FF000000"/>
        <rFont val="PMingLiU"/>
        <family val="1"/>
        <charset val="136"/>
      </rPr>
      <t>氯甲基甲基
醚</t>
    </r>
  </si>
  <si>
    <r>
      <rPr>
        <sz val="10"/>
        <color rgb="FF000000"/>
        <rFont val="Times New Roman"/>
        <family val="1"/>
      </rPr>
      <t>Chloromethyl    methyl  ether</t>
    </r>
  </si>
  <si>
    <r>
      <rPr>
        <sz val="10"/>
        <color rgb="FF000000"/>
        <rFont val="Times New Roman"/>
        <family val="1"/>
      </rPr>
      <t>ClCH 2 OCH 3</t>
    </r>
  </si>
  <si>
    <r>
      <rPr>
        <sz val="10"/>
        <color rgb="FF000000"/>
        <rFont val="Times New Roman"/>
        <family val="1"/>
      </rPr>
      <t>C 3 H 6 ClNO 2</t>
    </r>
  </si>
  <si>
    <r>
      <rPr>
        <sz val="10"/>
        <color rgb="FF000000"/>
        <rFont val="Times New Roman"/>
        <family val="1"/>
      </rPr>
      <t>CClF 2 CF 3</t>
    </r>
  </si>
  <si>
    <r>
      <rPr>
        <sz val="10"/>
        <color rgb="FF000000"/>
        <rFont val="PMingLiU"/>
        <family val="1"/>
        <charset val="136"/>
      </rPr>
      <t>氯化苦（三
氯硝甲烷）</t>
    </r>
  </si>
  <si>
    <r>
      <rPr>
        <sz val="10"/>
        <color rgb="FF000000"/>
        <rFont val="Times New Roman"/>
        <family val="1"/>
      </rPr>
      <t>Chloropicrin
(Trichloronitromethane)</t>
    </r>
  </si>
  <si>
    <r>
      <rPr>
        <sz val="10"/>
        <color rgb="FF000000"/>
        <rFont val="Times New Roman"/>
        <family val="1"/>
      </rPr>
      <t>CCl 3 NO 2</t>
    </r>
  </si>
  <si>
    <r>
      <rPr>
        <sz val="10"/>
        <color rgb="FF000000"/>
        <rFont val="Times New Roman"/>
        <family val="1"/>
      </rPr>
      <t>ClC 6 H 4 CH=CH  2</t>
    </r>
  </si>
  <si>
    <r>
      <rPr>
        <sz val="10"/>
        <color rgb="FF000000"/>
        <rFont val="Times New Roman"/>
        <family val="1"/>
      </rPr>
      <t>ClC 6 H 4 CH 3</t>
    </r>
  </si>
  <si>
    <r>
      <rPr>
        <sz val="10"/>
        <color rgb="FF000000"/>
        <rFont val="PMingLiU"/>
        <family val="1"/>
        <charset val="136"/>
      </rPr>
      <t>鉻金屬（以
鉻計）</t>
    </r>
  </si>
  <si>
    <r>
      <rPr>
        <sz val="10"/>
        <color rgb="FF000000"/>
        <rFont val="Times New Roman"/>
        <family val="1"/>
      </rPr>
      <t>Chromium   metal  (as Cr)</t>
    </r>
  </si>
  <si>
    <r>
      <rPr>
        <sz val="10"/>
        <color rgb="FF000000"/>
        <rFont val="PMingLiU"/>
        <family val="1"/>
        <charset val="136"/>
      </rPr>
      <t>六價鉻化合
物（以鉻
計）</t>
    </r>
  </si>
  <si>
    <r>
      <rPr>
        <sz val="10"/>
        <color rgb="FF000000"/>
        <rFont val="Times New Roman"/>
        <family val="1"/>
      </rPr>
      <t>Chromium   (VI)  compounds    (as
Cr)</t>
    </r>
  </si>
  <si>
    <r>
      <rPr>
        <sz val="10"/>
        <color rgb="FF000000"/>
        <rFont val="PMingLiU"/>
        <family val="1"/>
        <charset val="136"/>
      </rPr>
      <t>鉻酸為丙類
第三種特定
化學物質</t>
    </r>
  </si>
  <si>
    <r>
      <rPr>
        <sz val="10"/>
        <color rgb="FF000000"/>
        <rFont val="PMingLiU"/>
        <family val="1"/>
        <charset val="136"/>
      </rPr>
      <t>二價鉻化合
物（以鉻
計）</t>
    </r>
  </si>
  <si>
    <r>
      <rPr>
        <sz val="10"/>
        <color rgb="FF000000"/>
        <rFont val="Times New Roman"/>
        <family val="1"/>
      </rPr>
      <t>Chromium   (Ⅱ) compounds    (as
Cr)</t>
    </r>
  </si>
  <si>
    <r>
      <rPr>
        <sz val="10"/>
        <color rgb="FF000000"/>
        <rFont val="PMingLiU"/>
        <family val="1"/>
        <charset val="136"/>
      </rPr>
      <t>三價鉻化合
物（以鉻
計）</t>
    </r>
  </si>
  <si>
    <r>
      <rPr>
        <sz val="10"/>
        <color rgb="FF000000"/>
        <rFont val="Times New Roman"/>
        <family val="1"/>
      </rPr>
      <t>Chromium   (Ⅲ)  compounds    (as
Cr)</t>
    </r>
  </si>
  <si>
    <r>
      <rPr>
        <sz val="10"/>
        <color rgb="FF000000"/>
        <rFont val="PMingLiU"/>
        <family val="1"/>
        <charset val="136"/>
      </rPr>
      <t>煤焦油瀝青
揮發物</t>
    </r>
  </si>
  <si>
    <r>
      <rPr>
        <sz val="10"/>
        <color rgb="FF000000"/>
        <rFont val="Times New Roman"/>
        <family val="1"/>
      </rPr>
      <t>Coal  tar pitch  volatiles</t>
    </r>
  </si>
  <si>
    <r>
      <rPr>
        <sz val="10"/>
        <color rgb="FF000000"/>
        <rFont val="PMingLiU"/>
        <family val="1"/>
        <charset val="136"/>
      </rPr>
      <t>鈷，金屬燻
煙及粉塵
（以鈷計）</t>
    </r>
  </si>
  <si>
    <r>
      <rPr>
        <sz val="10"/>
        <color rgb="FF000000"/>
        <rFont val="Times New Roman"/>
        <family val="1"/>
      </rPr>
      <t>Cobalt,  metal  fume  and dust  (as
Co)</t>
    </r>
  </si>
  <si>
    <r>
      <rPr>
        <sz val="10"/>
        <color rgb="FF000000"/>
        <rFont val="Times New Roman"/>
        <family val="1"/>
      </rPr>
      <t>Co/CoO/Co   2 O 2 /Co 2 O 4</t>
    </r>
  </si>
  <si>
    <r>
      <rPr>
        <sz val="10"/>
        <color rgb="FF000000"/>
        <rFont val="PMingLiU"/>
        <family val="1"/>
        <charset val="136"/>
      </rPr>
      <t>煉焦爐逸散
物</t>
    </r>
  </si>
  <si>
    <r>
      <rPr>
        <sz val="10"/>
        <color rgb="FF000000"/>
        <rFont val="Times New Roman"/>
        <family val="1"/>
      </rPr>
      <t>Copper,   fume</t>
    </r>
  </si>
  <si>
    <r>
      <rPr>
        <sz val="10"/>
        <color rgb="FF000000"/>
        <rFont val="Times New Roman"/>
        <family val="1"/>
      </rPr>
      <t>Cu/Cu 2 O/CuO</t>
    </r>
  </si>
  <si>
    <r>
      <rPr>
        <sz val="10"/>
        <color rgb="FF000000"/>
        <rFont val="PMingLiU"/>
        <family val="1"/>
        <charset val="136"/>
      </rPr>
      <t>銅，粉塵和
霧滴（以銅
計）</t>
    </r>
  </si>
  <si>
    <r>
      <rPr>
        <sz val="10"/>
        <color rgb="FF000000"/>
        <rFont val="Times New Roman"/>
        <family val="1"/>
      </rPr>
      <t>Copper,   dust  and mist  (as Cu)</t>
    </r>
  </si>
  <si>
    <r>
      <rPr>
        <sz val="10"/>
        <color rgb="FF000000"/>
        <rFont val="Times New Roman"/>
        <family val="1"/>
      </rPr>
      <t>CuSO 4 ·5H 2 O/CuCl</t>
    </r>
  </si>
  <si>
    <r>
      <rPr>
        <sz val="10"/>
        <color rgb="FF000000"/>
        <rFont val="Times New Roman"/>
        <family val="1"/>
      </rPr>
      <t>Cotton  dust</t>
    </r>
  </si>
  <si>
    <r>
      <rPr>
        <sz val="10"/>
        <color rgb="FF000000"/>
        <rFont val="Times New Roman"/>
        <family val="1"/>
      </rPr>
      <t>CH 3 CH=CHCHO</t>
    </r>
  </si>
  <si>
    <r>
      <rPr>
        <sz val="10"/>
        <color rgb="FF000000"/>
        <rFont val="Times New Roman"/>
        <family val="1"/>
      </rPr>
      <t>Cumene   (Isopropyl   benzene)</t>
    </r>
  </si>
  <si>
    <r>
      <rPr>
        <sz val="10"/>
        <color rgb="FF000000"/>
        <rFont val="Times New Roman"/>
        <family val="1"/>
      </rPr>
      <t>C 6 H 5 CH(CH  3 ) 2</t>
    </r>
  </si>
  <si>
    <r>
      <rPr>
        <sz val="10"/>
        <color rgb="FF000000"/>
        <rFont val="PMingLiU"/>
        <family val="1"/>
        <charset val="136"/>
      </rPr>
      <t>甲酚（包括
所有異構
物）</t>
    </r>
  </si>
  <si>
    <r>
      <rPr>
        <sz val="10"/>
        <color rgb="FF000000"/>
        <rFont val="Times New Roman"/>
        <family val="1"/>
      </rPr>
      <t>Cresol  (all isomers)</t>
    </r>
  </si>
  <si>
    <r>
      <rPr>
        <sz val="10"/>
        <color rgb="FF000000"/>
        <rFont val="Times New Roman"/>
        <family val="1"/>
      </rPr>
      <t>CH 3 C 6 H 4 OH</t>
    </r>
  </si>
  <si>
    <r>
      <rPr>
        <sz val="10"/>
        <color rgb="FF000000"/>
        <rFont val="PMingLiU"/>
        <family val="1"/>
        <charset val="136"/>
      </rPr>
      <t>氰胺（氰滿
素）</t>
    </r>
  </si>
  <si>
    <r>
      <rPr>
        <sz val="10"/>
        <color rgb="FF000000"/>
        <rFont val="Times New Roman"/>
        <family val="1"/>
      </rPr>
      <t>H 2 NCN</t>
    </r>
  </si>
  <si>
    <r>
      <rPr>
        <sz val="10"/>
        <color rgb="FF000000"/>
        <rFont val="PMingLiU"/>
        <family val="1"/>
        <charset val="136"/>
      </rPr>
      <t>氰化物（以
氰根計）</t>
    </r>
  </si>
  <si>
    <r>
      <rPr>
        <sz val="10"/>
        <color rgb="FF000000"/>
        <rFont val="Times New Roman"/>
        <family val="1"/>
      </rPr>
      <t>CN -</t>
    </r>
  </si>
  <si>
    <r>
      <rPr>
        <sz val="10"/>
        <color rgb="FF000000"/>
        <rFont val="PMingLiU"/>
        <family val="1"/>
        <charset val="136"/>
      </rPr>
      <t>氰化鉀、氰
化鈉為丙類
第三種特定
化學物質</t>
    </r>
  </si>
  <si>
    <r>
      <rPr>
        <sz val="10"/>
        <color rgb="FF000000"/>
        <rFont val="Times New Roman"/>
        <family val="1"/>
      </rPr>
      <t>C 6 H 11 NH 2</t>
    </r>
  </si>
  <si>
    <r>
      <rPr>
        <sz val="10"/>
        <color rgb="FF000000"/>
        <rFont val="Times New Roman"/>
        <family val="1"/>
      </rPr>
      <t>C 6 H 12</t>
    </r>
  </si>
  <si>
    <r>
      <rPr>
        <sz val="10"/>
        <color rgb="FF000000"/>
        <rFont val="Times New Roman"/>
        <family val="1"/>
      </rPr>
      <t>C 6 H 11 OH</t>
    </r>
  </si>
  <si>
    <r>
      <rPr>
        <sz val="10"/>
        <color rgb="FF000000"/>
        <rFont val="Times New Roman"/>
        <family val="1"/>
      </rPr>
      <t>C 5 H 10 CO</t>
    </r>
  </si>
  <si>
    <r>
      <rPr>
        <sz val="10"/>
        <color rgb="FF000000"/>
        <rFont val="Times New Roman"/>
        <family val="1"/>
      </rPr>
      <t>C 5 H 6</t>
    </r>
  </si>
  <si>
    <r>
      <rPr>
        <sz val="10"/>
        <color rgb="FF000000"/>
        <rFont val="Times New Roman"/>
        <family val="1"/>
      </rPr>
      <t>C 5 H 10</t>
    </r>
  </si>
  <si>
    <r>
      <rPr>
        <sz val="10"/>
        <color rgb="FF000000"/>
        <rFont val="Times New Roman"/>
        <family val="1"/>
      </rPr>
      <t>Cl 2 C 6 H 3 OCH 2 COOH</t>
    </r>
  </si>
  <si>
    <r>
      <rPr>
        <sz val="10"/>
        <color rgb="FF000000"/>
        <rFont val="Times New Roman"/>
        <family val="1"/>
      </rPr>
      <t>B 10 H 14</t>
    </r>
  </si>
  <si>
    <r>
      <rPr>
        <sz val="10"/>
        <color rgb="FF000000"/>
        <rFont val="Times New Roman"/>
        <family val="1"/>
      </rPr>
      <t>C 8 H 19 O 3 PS 2</t>
    </r>
  </si>
  <si>
    <r>
      <rPr>
        <sz val="10"/>
        <color rgb="FF000000"/>
        <rFont val="Times New Roman"/>
        <family val="1"/>
      </rPr>
      <t>Diacetone   alcohol</t>
    </r>
  </si>
  <si>
    <r>
      <rPr>
        <sz val="10"/>
        <color rgb="FF000000"/>
        <rFont val="Times New Roman"/>
        <family val="1"/>
      </rPr>
      <t>(CH 3 ) 2 C(OH)CH  2 COCH 3</t>
    </r>
  </si>
  <si>
    <r>
      <rPr>
        <sz val="10"/>
        <color rgb="FF000000"/>
        <rFont val="Times New Roman"/>
        <family val="1"/>
      </rPr>
      <t>[(CH 3 ) 2 CHC 4 N 2 H(CH 3 )O]PS(OC  2 H 5 ) 2</t>
    </r>
  </si>
  <si>
    <r>
      <rPr>
        <sz val="10"/>
        <color rgb="FF000000"/>
        <rFont val="Times New Roman"/>
        <family val="1"/>
      </rPr>
      <t>CH 2 N 2</t>
    </r>
  </si>
  <si>
    <r>
      <rPr>
        <sz val="10"/>
        <color rgb="FF000000"/>
        <rFont val="Times New Roman"/>
        <family val="1"/>
      </rPr>
      <t>B 2 H 6</t>
    </r>
  </si>
  <si>
    <r>
      <rPr>
        <sz val="10"/>
        <color rgb="FF000000"/>
        <rFont val="Times New Roman"/>
        <family val="1"/>
      </rPr>
      <t>Dibutyl   phosphate</t>
    </r>
  </si>
  <si>
    <r>
      <rPr>
        <sz val="10"/>
        <color rgb="FF000000"/>
        <rFont val="Times New Roman"/>
        <family val="1"/>
      </rPr>
      <t>(C 4 H 9 O) 2 POOH</t>
    </r>
  </si>
  <si>
    <r>
      <rPr>
        <sz val="10"/>
        <color rgb="FF000000"/>
        <rFont val="PMingLiU"/>
        <family val="1"/>
        <charset val="136"/>
      </rPr>
      <t>鄰苯二甲酸
二丁酯</t>
    </r>
  </si>
  <si>
    <r>
      <rPr>
        <sz val="10"/>
        <color rgb="FF000000"/>
        <rFont val="Times New Roman"/>
        <family val="1"/>
      </rPr>
      <t>Dibutyl   phthalate</t>
    </r>
  </si>
  <si>
    <r>
      <rPr>
        <sz val="10"/>
        <color rgb="FF000000"/>
        <rFont val="Times New Roman"/>
        <family val="1"/>
      </rPr>
      <t>C 6 H 4 (COOC  4 H 9 ) 2</t>
    </r>
  </si>
  <si>
    <r>
      <rPr>
        <sz val="10"/>
        <color rgb="FF000000"/>
        <rFont val="Times New Roman"/>
        <family val="1"/>
      </rPr>
      <t>Dianisidine    and its salts</t>
    </r>
  </si>
  <si>
    <r>
      <rPr>
        <sz val="10"/>
        <color rgb="FF000000"/>
        <rFont val="Times New Roman"/>
        <family val="1"/>
      </rPr>
      <t>(C 6 H 3 (NH 2 )OCH 3 ) 2</t>
    </r>
  </si>
  <si>
    <r>
      <rPr>
        <sz val="10"/>
        <color rgb="FF000000"/>
        <rFont val="Times New Roman"/>
        <family val="1"/>
      </rPr>
      <t>C 2 Cl 2</t>
    </r>
  </si>
  <si>
    <r>
      <rPr>
        <sz val="10"/>
        <color rgb="FF000000"/>
        <rFont val="Times New Roman"/>
        <family val="1"/>
      </rPr>
      <t>C 6 H 4 Cl 2</t>
    </r>
  </si>
  <si>
    <r>
      <rPr>
        <sz val="10"/>
        <color rgb="FF000000"/>
        <rFont val="Times New Roman"/>
        <family val="1"/>
      </rPr>
      <t>(C 6 H 3 ClNH 2 ) 2</t>
    </r>
  </si>
  <si>
    <r>
      <rPr>
        <sz val="10"/>
        <color rgb="FF000000"/>
        <rFont val="PMingLiU"/>
        <family val="1"/>
        <charset val="136"/>
      </rPr>
      <t>二氯二氟甲
烷</t>
    </r>
  </si>
  <si>
    <r>
      <rPr>
        <sz val="10"/>
        <color rgb="FF000000"/>
        <rFont val="Times New Roman"/>
        <family val="1"/>
      </rPr>
      <t>CCl 2 F 2</t>
    </r>
  </si>
  <si>
    <r>
      <rPr>
        <sz val="10"/>
        <color rgb="FF000000"/>
        <rFont val="Times New Roman"/>
        <family val="1"/>
      </rPr>
      <t>C 5 H 6 Cl 2 N 2 O 2</t>
    </r>
  </si>
  <si>
    <r>
      <rPr>
        <sz val="10"/>
        <color rgb="FF000000"/>
        <rFont val="Times New Roman"/>
        <family val="1"/>
      </rPr>
      <t>CH 3 CHCl 2</t>
    </r>
  </si>
  <si>
    <r>
      <rPr>
        <sz val="10"/>
        <color rgb="FF000000"/>
        <rFont val="Times New Roman"/>
        <family val="1"/>
      </rPr>
      <t>CH 2 ClCH 2 Cl</t>
    </r>
  </si>
  <si>
    <r>
      <rPr>
        <sz val="10"/>
        <color rgb="FF000000"/>
        <rFont val="Times New Roman"/>
        <family val="1"/>
      </rPr>
      <t>Dichloroethyl    ether</t>
    </r>
  </si>
  <si>
    <r>
      <rPr>
        <sz val="10"/>
        <color rgb="FF000000"/>
        <rFont val="Times New Roman"/>
        <family val="1"/>
      </rPr>
      <t>(ClCH 2 CH 2 ) 2 O</t>
    </r>
  </si>
  <si>
    <r>
      <rPr>
        <sz val="10"/>
        <color rgb="FF000000"/>
        <rFont val="PMingLiU"/>
        <family val="1"/>
        <charset val="136"/>
      </rPr>
      <t>高
皮</t>
    </r>
  </si>
  <si>
    <r>
      <rPr>
        <sz val="10"/>
        <color rgb="FF000000"/>
        <rFont val="Times New Roman"/>
        <family val="1"/>
      </rPr>
      <t>Dichloromethane     (Methylene
chloride)</t>
    </r>
  </si>
  <si>
    <r>
      <rPr>
        <sz val="10"/>
        <color rgb="FF000000"/>
        <rFont val="Times New Roman"/>
        <family val="1"/>
      </rPr>
      <t>CH 2 Cl 2</t>
    </r>
  </si>
  <si>
    <r>
      <rPr>
        <sz val="10"/>
        <color rgb="FF000000"/>
        <rFont val="Times New Roman"/>
        <family val="1"/>
      </rPr>
      <t>CHCl 2 F</t>
    </r>
  </si>
  <si>
    <r>
      <rPr>
        <sz val="10"/>
        <color rgb="FF000000"/>
        <rFont val="Times New Roman"/>
        <family val="1"/>
      </rPr>
      <t>H 3 CC(Cl) 2 NO 2</t>
    </r>
  </si>
  <si>
    <r>
      <rPr>
        <sz val="10"/>
        <color rgb="FF000000"/>
        <rFont val="Times New Roman"/>
        <family val="1"/>
      </rPr>
      <t>CH 3 CHClCH  2 Cl</t>
    </r>
  </si>
  <si>
    <r>
      <rPr>
        <sz val="10"/>
        <color rgb="FF000000"/>
        <rFont val="Times New Roman"/>
        <family val="1"/>
      </rPr>
      <t>CHCl=CHCH   2 Cl</t>
    </r>
  </si>
  <si>
    <r>
      <rPr>
        <sz val="10"/>
        <color rgb="FF000000"/>
        <rFont val="Times New Roman"/>
        <family val="1"/>
      </rPr>
      <t>CH 3 CCl 2 COOH</t>
    </r>
  </si>
  <si>
    <r>
      <rPr>
        <sz val="10"/>
        <color rgb="FF000000"/>
        <rFont val="Times New Roman"/>
        <family val="1"/>
      </rPr>
      <t>CClF 2 CClF 2</t>
    </r>
  </si>
  <si>
    <r>
      <rPr>
        <sz val="10"/>
        <color rgb="FF000000"/>
        <rFont val="Times New Roman"/>
        <family val="1"/>
      </rPr>
      <t>(CH 3 O) 2 P(O)OC(CH   3 )=CHC(O)N(CH    3 ) 2</t>
    </r>
  </si>
  <si>
    <r>
      <rPr>
        <sz val="10"/>
        <color rgb="FF000000"/>
        <rFont val="Times New Roman"/>
        <family val="1"/>
      </rPr>
      <t>C 10 H 12</t>
    </r>
  </si>
  <si>
    <r>
      <rPr>
        <sz val="10"/>
        <color rgb="FF000000"/>
        <rFont val="Times New Roman"/>
        <family val="1"/>
      </rPr>
      <t>C 12 H 8 Cl 6 O</t>
    </r>
  </si>
  <si>
    <r>
      <rPr>
        <sz val="10"/>
        <color rgb="FF000000"/>
        <rFont val="Times New Roman"/>
        <family val="1"/>
      </rPr>
      <t>(HOCH  2 CH 2 ) 2 NH</t>
    </r>
  </si>
  <si>
    <r>
      <rPr>
        <sz val="10"/>
        <color rgb="FF000000"/>
        <rFont val="Times New Roman"/>
        <family val="1"/>
      </rPr>
      <t>(C 2 H 5 ) 2 NH</t>
    </r>
  </si>
  <si>
    <r>
      <rPr>
        <sz val="10"/>
        <color rgb="FF000000"/>
        <rFont val="Times New Roman"/>
        <family val="1"/>
      </rPr>
      <t>(C 2 H 5 ) 2 NCH 2 CH 2 OH</t>
    </r>
  </si>
  <si>
    <r>
      <rPr>
        <sz val="10"/>
        <color rgb="FF000000"/>
        <rFont val="PMingLiU"/>
        <family val="1"/>
        <charset val="136"/>
      </rPr>
      <t>二次乙基三
胺</t>
    </r>
  </si>
  <si>
    <r>
      <rPr>
        <sz val="10"/>
        <color rgb="FF000000"/>
        <rFont val="Times New Roman"/>
        <family val="1"/>
      </rPr>
      <t>NH 2 C 2 H 4 NHC 2 H 4 NH 2</t>
    </r>
  </si>
  <si>
    <r>
      <rPr>
        <sz val="10"/>
        <color rgb="FF000000"/>
        <rFont val="Times New Roman"/>
        <family val="1"/>
      </rPr>
      <t>Diethyl  ketone</t>
    </r>
  </si>
  <si>
    <r>
      <rPr>
        <sz val="10"/>
        <color rgb="FF000000"/>
        <rFont val="Times New Roman"/>
        <family val="1"/>
      </rPr>
      <t>C 2 H 5 COC 2 H 5</t>
    </r>
  </si>
  <si>
    <r>
      <rPr>
        <sz val="10"/>
        <color rgb="FF000000"/>
        <rFont val="PMingLiU"/>
        <family val="1"/>
        <charset val="136"/>
      </rPr>
      <t>鄰苯二甲酸
二乙酯</t>
    </r>
  </si>
  <si>
    <r>
      <rPr>
        <sz val="10"/>
        <color rgb="FF000000"/>
        <rFont val="Times New Roman"/>
        <family val="1"/>
      </rPr>
      <t>Diethyl  phthalate</t>
    </r>
  </si>
  <si>
    <r>
      <rPr>
        <sz val="10"/>
        <color rgb="FF000000"/>
        <rFont val="Times New Roman"/>
        <family val="1"/>
      </rPr>
      <t>C 6 H 4 (CO 2 C 2 H 5 ) 2</t>
    </r>
  </si>
  <si>
    <r>
      <rPr>
        <sz val="10"/>
        <color rgb="FF000000"/>
        <rFont val="PMingLiU"/>
        <family val="1"/>
        <charset val="136"/>
      </rPr>
      <t>二溴二氟甲
烷</t>
    </r>
  </si>
  <si>
    <r>
      <rPr>
        <sz val="10"/>
        <color rgb="FF000000"/>
        <rFont val="Times New Roman"/>
        <family val="1"/>
      </rPr>
      <t>CF 2 Br 2</t>
    </r>
  </si>
  <si>
    <r>
      <rPr>
        <sz val="10"/>
        <color rgb="FF000000"/>
        <rFont val="Times New Roman"/>
        <family val="1"/>
      </rPr>
      <t>Diglycidyl   ether  (DGE)</t>
    </r>
  </si>
  <si>
    <r>
      <rPr>
        <sz val="10"/>
        <color rgb="FF000000"/>
        <rFont val="Times New Roman"/>
        <family val="1"/>
      </rPr>
      <t>OCH 2 CHCH 2 OCH 2 CHCH 2 O</t>
    </r>
  </si>
  <si>
    <r>
      <rPr>
        <sz val="10"/>
        <color rgb="FF000000"/>
        <rFont val="Times New Roman"/>
        <family val="1"/>
      </rPr>
      <t>Diisobutyl   ketone</t>
    </r>
  </si>
  <si>
    <r>
      <rPr>
        <sz val="10"/>
        <color rgb="FF000000"/>
        <rFont val="Times New Roman"/>
        <family val="1"/>
      </rPr>
      <t>(C 4 H 9 ) 2 CO</t>
    </r>
  </si>
  <si>
    <r>
      <rPr>
        <sz val="10"/>
        <color rgb="FF000000"/>
        <rFont val="Times New Roman"/>
        <family val="1"/>
      </rPr>
      <t>[(CH 3 ) 2 CH] 2 NH</t>
    </r>
  </si>
  <si>
    <r>
      <rPr>
        <sz val="10"/>
        <color rgb="FF000000"/>
        <rFont val="Times New Roman"/>
        <family val="1"/>
      </rPr>
      <t>CH 3 CON(CH  3 ) 2</t>
    </r>
  </si>
  <si>
    <r>
      <rPr>
        <sz val="10"/>
        <color rgb="FF000000"/>
        <rFont val="Times New Roman"/>
        <family val="1"/>
      </rPr>
      <t>(CH 3 ) 2 NH</t>
    </r>
  </si>
  <si>
    <r>
      <rPr>
        <sz val="10"/>
        <color rgb="FF000000"/>
        <rFont val="Times New Roman"/>
        <family val="1"/>
      </rPr>
      <t>C 6 H 5 N(CH 3 ) 2</t>
    </r>
  </si>
  <si>
    <r>
      <rPr>
        <sz val="10"/>
        <color rgb="FF000000"/>
        <rFont val="Times New Roman"/>
        <family val="1"/>
      </rPr>
      <t>DDVP  (Dimethyl   dichlorovinyl
phosphate)</t>
    </r>
  </si>
  <si>
    <r>
      <rPr>
        <sz val="10"/>
        <color rgb="FF000000"/>
        <rFont val="Times New Roman"/>
        <family val="1"/>
      </rPr>
      <t>(CH 3 ) 2 PO 4 CH=CCl  2</t>
    </r>
  </si>
  <si>
    <r>
      <rPr>
        <sz val="10"/>
        <color rgb="FF000000"/>
        <rFont val="Times New Roman"/>
        <family val="1"/>
      </rPr>
      <t>HCON(CH   3 ) 2</t>
    </r>
  </si>
  <si>
    <r>
      <rPr>
        <sz val="10"/>
        <color rgb="FF000000"/>
        <rFont val="PMingLiU"/>
        <family val="1"/>
        <charset val="136"/>
      </rPr>
      <t>鄰苯二甲酸
二甲酯</t>
    </r>
  </si>
  <si>
    <r>
      <rPr>
        <sz val="10"/>
        <color rgb="FF000000"/>
        <rFont val="Times New Roman"/>
        <family val="1"/>
      </rPr>
      <t>Dimethyl   phthalate</t>
    </r>
  </si>
  <si>
    <r>
      <rPr>
        <sz val="10"/>
        <color rgb="FF000000"/>
        <rFont val="Times New Roman"/>
        <family val="1"/>
      </rPr>
      <t>C 6 H 4 (COOCH  3 ) 2</t>
    </r>
  </si>
  <si>
    <r>
      <rPr>
        <sz val="10"/>
        <color rgb="FF000000"/>
        <rFont val="Times New Roman"/>
        <family val="1"/>
      </rPr>
      <t>Dimethyl   sulfate</t>
    </r>
  </si>
  <si>
    <r>
      <rPr>
        <sz val="10"/>
        <color rgb="FF000000"/>
        <rFont val="Times New Roman"/>
        <family val="1"/>
      </rPr>
      <t>(CH 3 ) 2 SO 4</t>
    </r>
  </si>
  <si>
    <r>
      <rPr>
        <sz val="10"/>
        <color rgb="FF000000"/>
        <rFont val="PMingLiU"/>
        <family val="1"/>
        <charset val="136"/>
      </rPr>
      <t>二硝基苯
（含異構
物）</t>
    </r>
  </si>
  <si>
    <r>
      <rPr>
        <sz val="10"/>
        <color rgb="FF000000"/>
        <rFont val="Times New Roman"/>
        <family val="1"/>
      </rPr>
      <t>Dinitrobenzene     (all isomers)</t>
    </r>
  </si>
  <si>
    <r>
      <rPr>
        <sz val="10"/>
        <color rgb="FF000000"/>
        <rFont val="Times New Roman"/>
        <family val="1"/>
      </rPr>
      <t>C 6 H 4 (NO 2 ) 2</t>
    </r>
  </si>
  <si>
    <r>
      <rPr>
        <sz val="10"/>
        <color rgb="FF000000"/>
        <rFont val="Times New Roman"/>
        <family val="1"/>
      </rPr>
      <t>CH 3 C 6 H 2 (NO 2 ) 2 OH</t>
    </r>
  </si>
  <si>
    <r>
      <rPr>
        <sz val="10"/>
        <color rgb="FF000000"/>
        <rFont val="Times New Roman"/>
        <family val="1"/>
      </rPr>
      <t>C 6 H 3 CH 3 (NO 2 ) 2</t>
    </r>
  </si>
  <si>
    <r>
      <rPr>
        <sz val="10"/>
        <color rgb="FF000000"/>
        <rFont val="Times New Roman"/>
        <family val="1"/>
      </rPr>
      <t>C 6 H 4 (COOC  8 H 17 ) 2</t>
    </r>
  </si>
  <si>
    <r>
      <rPr>
        <sz val="10"/>
        <color rgb="FF000000"/>
        <rFont val="Times New Roman"/>
        <family val="1"/>
      </rPr>
      <t>(C 2 H 4 ) 2 O 2</t>
    </r>
  </si>
  <si>
    <r>
      <rPr>
        <sz val="10"/>
        <color rgb="FF000000"/>
        <rFont val="Times New Roman"/>
        <family val="1"/>
      </rPr>
      <t>C 4 H 6 O 2 [SPS(OC  2 H 5 ) 2 ] 2</t>
    </r>
  </si>
  <si>
    <r>
      <rPr>
        <sz val="10"/>
        <color rgb="FF000000"/>
        <rFont val="Times New Roman"/>
        <family val="1"/>
      </rPr>
      <t>(C 6 H 5 ) 2 NH</t>
    </r>
  </si>
  <si>
    <r>
      <rPr>
        <sz val="10"/>
        <color rgb="FF000000"/>
        <rFont val="PMingLiU"/>
        <family val="1"/>
        <charset val="136"/>
      </rPr>
      <t>二丙二醇甲
醚</t>
    </r>
  </si>
  <si>
    <r>
      <rPr>
        <sz val="10"/>
        <color rgb="FF000000"/>
        <rFont val="Times New Roman"/>
        <family val="1"/>
      </rPr>
      <t>Dipropylene    glycol  methyl
ether</t>
    </r>
  </si>
  <si>
    <r>
      <rPr>
        <sz val="10"/>
        <color rgb="FF000000"/>
        <rFont val="Times New Roman"/>
        <family val="1"/>
      </rPr>
      <t>CH 3 OC 3 H 6 OC 3 H 6 OH</t>
    </r>
  </si>
  <si>
    <r>
      <rPr>
        <sz val="10"/>
        <color rgb="FF000000"/>
        <rFont val="Times New Roman"/>
        <family val="1"/>
      </rPr>
      <t>Dipropyl   ketone</t>
    </r>
  </si>
  <si>
    <r>
      <rPr>
        <sz val="10"/>
        <color rgb="FF000000"/>
        <rFont val="Times New Roman"/>
        <family val="1"/>
      </rPr>
      <t>(CH 3 CH 2 CH 2 ) 2 CO</t>
    </r>
  </si>
  <si>
    <r>
      <rPr>
        <sz val="10"/>
        <color rgb="FF000000"/>
        <rFont val="Times New Roman"/>
        <family val="1"/>
      </rPr>
      <t>(C 2 H 5 O) 2 P(S)SCH  2 CH 2 SCH 2 CH 3</t>
    </r>
  </si>
  <si>
    <r>
      <rPr>
        <sz val="10"/>
        <color rgb="FF000000"/>
        <rFont val="Times New Roman"/>
        <family val="1"/>
      </rPr>
      <t>Divinylbenzene     (DVB)</t>
    </r>
  </si>
  <si>
    <r>
      <rPr>
        <sz val="10"/>
        <color rgb="FF000000"/>
        <rFont val="Times New Roman"/>
        <family val="1"/>
      </rPr>
      <t>C 6 H 4 (CHCH  2 ) 2</t>
    </r>
  </si>
  <si>
    <r>
      <rPr>
        <sz val="10"/>
        <color rgb="FF000000"/>
        <rFont val="Times New Roman"/>
        <family val="1"/>
      </rPr>
      <t>C 9 H 6 Cl 6 O 3 S</t>
    </r>
  </si>
  <si>
    <r>
      <rPr>
        <sz val="10"/>
        <color rgb="FF000000"/>
        <rFont val="PMingLiU"/>
        <family val="1"/>
        <charset val="136"/>
      </rPr>
      <t>安殺番</t>
    </r>
    <r>
      <rPr>
        <sz val="10"/>
        <color rgb="FF000000"/>
        <rFont val="Times New Roman"/>
        <family val="1"/>
      </rPr>
      <t xml:space="preserve">  35</t>
    </r>
    <r>
      <rPr>
        <sz val="10"/>
        <color rgb="FF000000"/>
        <rFont val="PMingLiU"/>
        <family val="1"/>
        <charset val="136"/>
      </rPr>
      <t xml:space="preserve"> ％
乳劑為禁用
農藥</t>
    </r>
  </si>
  <si>
    <r>
      <rPr>
        <sz val="10"/>
        <color rgb="FF000000"/>
        <rFont val="Times New Roman"/>
        <family val="1"/>
      </rPr>
      <t>C 6 H 5 P(C 2 H 5 O)(S)OC  6 H 4 NO 2</t>
    </r>
  </si>
  <si>
    <r>
      <rPr>
        <sz val="10"/>
        <color rgb="FF000000"/>
        <rFont val="Times New Roman"/>
        <family val="1"/>
      </rPr>
      <t>OCH 2 CHCH 2 Cl</t>
    </r>
  </si>
  <si>
    <r>
      <rPr>
        <sz val="10"/>
        <color rgb="FF000000"/>
        <rFont val="Times New Roman"/>
        <family val="1"/>
      </rPr>
      <t>OCH 2 CHCH 3</t>
    </r>
  </si>
  <si>
    <r>
      <rPr>
        <sz val="10"/>
        <color rgb="FF000000"/>
        <rFont val="Times New Roman"/>
        <family val="1"/>
      </rPr>
      <t>CH 2 OHCHCH  2 O</t>
    </r>
  </si>
  <si>
    <r>
      <rPr>
        <sz val="10"/>
        <color rgb="FF000000"/>
        <rFont val="Times New Roman"/>
        <family val="1"/>
      </rPr>
      <t>NH 2 CH 2 CH 2 OH</t>
    </r>
  </si>
  <si>
    <r>
      <rPr>
        <sz val="10"/>
        <color rgb="FF000000"/>
        <rFont val="Times New Roman"/>
        <family val="1"/>
      </rPr>
      <t>[(C 2 H 5 O) 2 P(S)S] 2 CH 2</t>
    </r>
  </si>
  <si>
    <r>
      <rPr>
        <sz val="10"/>
        <color rgb="FF000000"/>
        <rFont val="Times New Roman"/>
        <family val="1"/>
      </rPr>
      <t>C 2 H 5 NH 2</t>
    </r>
  </si>
  <si>
    <r>
      <rPr>
        <sz val="10"/>
        <color rgb="FF000000"/>
        <rFont val="Times New Roman"/>
        <family val="1"/>
      </rPr>
      <t>Ethyl  acetate</t>
    </r>
  </si>
  <si>
    <r>
      <rPr>
        <sz val="10"/>
        <color rgb="FF000000"/>
        <rFont val="Times New Roman"/>
        <family val="1"/>
      </rPr>
      <t>CH 3 COOC 2 H 5</t>
    </r>
  </si>
  <si>
    <r>
      <rPr>
        <sz val="10"/>
        <color rgb="FF000000"/>
        <rFont val="Times New Roman"/>
        <family val="1"/>
      </rPr>
      <t>Ethyl  acrylate</t>
    </r>
  </si>
  <si>
    <r>
      <rPr>
        <sz val="10"/>
        <color rgb="FF000000"/>
        <rFont val="Times New Roman"/>
        <family val="1"/>
      </rPr>
      <t>CH 2 =CHCOOC   2 H 5</t>
    </r>
  </si>
  <si>
    <r>
      <rPr>
        <sz val="10"/>
        <color rgb="FF000000"/>
        <rFont val="Times New Roman"/>
        <family val="1"/>
      </rPr>
      <t>Ethyl  alcohol</t>
    </r>
  </si>
  <si>
    <r>
      <rPr>
        <sz val="10"/>
        <color rgb="FF000000"/>
        <rFont val="Times New Roman"/>
        <family val="1"/>
      </rPr>
      <t>C 2 H 5 OH</t>
    </r>
  </si>
  <si>
    <r>
      <rPr>
        <sz val="10"/>
        <color rgb="FF000000"/>
        <rFont val="Times New Roman"/>
        <family val="1"/>
      </rPr>
      <t>Ethyl  amyl  ketone</t>
    </r>
  </si>
  <si>
    <r>
      <rPr>
        <sz val="10"/>
        <color rgb="FF000000"/>
        <rFont val="Times New Roman"/>
        <family val="1"/>
      </rPr>
      <t>CH 3 CH 2 CH(CH  3 )CH 2 COCH 2 CH 3</t>
    </r>
  </si>
  <si>
    <r>
      <rPr>
        <sz val="10"/>
        <color rgb="FF000000"/>
        <rFont val="Times New Roman"/>
        <family val="1"/>
      </rPr>
      <t>Ethyl  bromide</t>
    </r>
  </si>
  <si>
    <r>
      <rPr>
        <sz val="10"/>
        <color rgb="FF000000"/>
        <rFont val="Times New Roman"/>
        <family val="1"/>
      </rPr>
      <t>C 2 H 5 Br</t>
    </r>
  </si>
  <si>
    <r>
      <rPr>
        <sz val="10"/>
        <color rgb="FF000000"/>
        <rFont val="Times New Roman"/>
        <family val="1"/>
      </rPr>
      <t>Ethyl  butyl  ketone</t>
    </r>
  </si>
  <si>
    <r>
      <rPr>
        <sz val="10"/>
        <color rgb="FF000000"/>
        <rFont val="Times New Roman"/>
        <family val="1"/>
      </rPr>
      <t>CH 3 (CH 2 ) 3 COCH 2 CH 3</t>
    </r>
  </si>
  <si>
    <r>
      <rPr>
        <sz val="10"/>
        <color rgb="FF000000"/>
        <rFont val="Times New Roman"/>
        <family val="1"/>
      </rPr>
      <t>Ethyl  ether</t>
    </r>
  </si>
  <si>
    <r>
      <rPr>
        <sz val="10"/>
        <color rgb="FF000000"/>
        <rFont val="Times New Roman"/>
        <family val="1"/>
      </rPr>
      <t>(C 2 H 5 ) 2 O</t>
    </r>
  </si>
  <si>
    <r>
      <rPr>
        <sz val="10"/>
        <color rgb="FF000000"/>
        <rFont val="PMingLiU"/>
        <family val="1"/>
        <charset val="136"/>
      </rPr>
      <t>乙二胺（伸
乙二胺）</t>
    </r>
  </si>
  <si>
    <r>
      <rPr>
        <sz val="10"/>
        <color rgb="FF000000"/>
        <rFont val="Times New Roman"/>
        <family val="1"/>
      </rPr>
      <t>NH 2 CH 2 CH 2 NH 2</t>
    </r>
  </si>
  <si>
    <r>
      <rPr>
        <sz val="10"/>
        <color rgb="FF000000"/>
        <rFont val="Times New Roman"/>
        <family val="1"/>
      </rPr>
      <t>Ethylene   dibromide</t>
    </r>
  </si>
  <si>
    <r>
      <rPr>
        <sz val="10"/>
        <color rgb="FF000000"/>
        <rFont val="Times New Roman"/>
        <family val="1"/>
      </rPr>
      <t>C 2 H 4 Br 2</t>
    </r>
  </si>
  <si>
    <r>
      <rPr>
        <sz val="10"/>
        <color rgb="FF000000"/>
        <rFont val="PMingLiU"/>
        <family val="1"/>
        <charset val="136"/>
      </rPr>
      <t>乙二醇（霧
滴）</t>
    </r>
  </si>
  <si>
    <r>
      <rPr>
        <sz val="10"/>
        <color rgb="FF000000"/>
        <rFont val="Times New Roman"/>
        <family val="1"/>
      </rPr>
      <t>Ethylene   glycol  (mist)</t>
    </r>
  </si>
  <si>
    <r>
      <rPr>
        <sz val="10"/>
        <color rgb="FF000000"/>
        <rFont val="Times New Roman"/>
        <family val="1"/>
      </rPr>
      <t>CH 2 OHCH 2 OH</t>
    </r>
  </si>
  <si>
    <r>
      <rPr>
        <sz val="10"/>
        <color rgb="FF000000"/>
        <rFont val="PMingLiU"/>
        <family val="1"/>
        <charset val="136"/>
      </rPr>
      <t>乙二醇（蒸
氣）</t>
    </r>
  </si>
  <si>
    <r>
      <rPr>
        <sz val="10"/>
        <color rgb="FF000000"/>
        <rFont val="Times New Roman"/>
        <family val="1"/>
      </rPr>
      <t>Ethylene   glycol  (vapor)</t>
    </r>
  </si>
  <si>
    <r>
      <rPr>
        <sz val="10"/>
        <color rgb="FF000000"/>
        <rFont val="Times New Roman"/>
        <family val="1"/>
      </rPr>
      <t>H 2 CNHCH  2</t>
    </r>
  </si>
  <si>
    <r>
      <rPr>
        <sz val="10"/>
        <color rgb="FF000000"/>
        <rFont val="Times New Roman"/>
        <family val="1"/>
      </rPr>
      <t>Ethylene   glycol  monobutyl
ether</t>
    </r>
  </si>
  <si>
    <r>
      <rPr>
        <sz val="10"/>
        <color rgb="FF000000"/>
        <rFont val="Times New Roman"/>
        <family val="1"/>
      </rPr>
      <t>CH 2 OHCH 2 OC 4 H 9</t>
    </r>
  </si>
  <si>
    <r>
      <rPr>
        <sz val="10"/>
        <color rgb="FF000000"/>
        <rFont val="Times New Roman"/>
        <family val="1"/>
      </rPr>
      <t>Ethylene   glycol  monoethyl
ether</t>
    </r>
  </si>
  <si>
    <r>
      <rPr>
        <sz val="10"/>
        <color rgb="FF000000"/>
        <rFont val="Times New Roman"/>
        <family val="1"/>
      </rPr>
      <t>CH 2 OHCH 2 OC 2 H 5</t>
    </r>
  </si>
  <si>
    <r>
      <rPr>
        <sz val="10"/>
        <color rgb="FF000000"/>
        <rFont val="PMingLiU"/>
        <family val="1"/>
        <charset val="136"/>
      </rPr>
      <t>乙二醇乙醚
醋酸酯</t>
    </r>
  </si>
  <si>
    <r>
      <rPr>
        <sz val="10"/>
        <color rgb="FF000000"/>
        <rFont val="Times New Roman"/>
        <family val="1"/>
      </rPr>
      <t>Ethylene   glycol  monoethyl
ether  acetate</t>
    </r>
  </si>
  <si>
    <r>
      <rPr>
        <sz val="10"/>
        <color rgb="FF000000"/>
        <rFont val="Times New Roman"/>
        <family val="1"/>
      </rPr>
      <t>C 2 H 5 OCH 2 CH 2 COOCH  3</t>
    </r>
  </si>
  <si>
    <r>
      <rPr>
        <sz val="10"/>
        <color rgb="FF000000"/>
        <rFont val="Times New Roman"/>
        <family val="1"/>
      </rPr>
      <t>Ethylene   glycol  monomethyl
ether</t>
    </r>
  </si>
  <si>
    <r>
      <rPr>
        <sz val="10"/>
        <color rgb="FF000000"/>
        <rFont val="Times New Roman"/>
        <family val="1"/>
      </rPr>
      <t>CH 2 OHCH 2 OCH 3</t>
    </r>
  </si>
  <si>
    <r>
      <rPr>
        <sz val="10"/>
        <color rgb="FF000000"/>
        <rFont val="PMingLiU"/>
        <family val="1"/>
        <charset val="136"/>
      </rPr>
      <t>乙二醇甲醚
醋酸酯</t>
    </r>
  </si>
  <si>
    <r>
      <rPr>
        <sz val="10"/>
        <color rgb="FF000000"/>
        <rFont val="Times New Roman"/>
        <family val="1"/>
      </rPr>
      <t>Ethylene   glycol  monomethyl
ether  acetate</t>
    </r>
  </si>
  <si>
    <r>
      <rPr>
        <sz val="10"/>
        <color rgb="FF000000"/>
        <rFont val="Times New Roman"/>
        <family val="1"/>
      </rPr>
      <t>CH 3 COOCH  2 CH 2 OCH 3</t>
    </r>
  </si>
  <si>
    <r>
      <rPr>
        <sz val="10"/>
        <color rgb="FF000000"/>
        <rFont val="Times New Roman"/>
        <family val="1"/>
      </rPr>
      <t>Ethylene   oxide</t>
    </r>
  </si>
  <si>
    <r>
      <rPr>
        <sz val="10"/>
        <color rgb="FF000000"/>
        <rFont val="Times New Roman"/>
        <family val="1"/>
      </rPr>
      <t>C 2 H 4 O</t>
    </r>
  </si>
  <si>
    <r>
      <rPr>
        <sz val="10"/>
        <color rgb="FF000000"/>
        <rFont val="Times New Roman"/>
        <family val="1"/>
      </rPr>
      <t>Ethyl  formate</t>
    </r>
  </si>
  <si>
    <r>
      <rPr>
        <sz val="10"/>
        <color rgb="FF000000"/>
        <rFont val="Times New Roman"/>
        <family val="1"/>
      </rPr>
      <t>HCOOC  2 H 5</t>
    </r>
  </si>
  <si>
    <r>
      <rPr>
        <sz val="10"/>
        <color rgb="FF000000"/>
        <rFont val="Times New Roman"/>
        <family val="1"/>
      </rPr>
      <t>Ethyl  mercaptan</t>
    </r>
  </si>
  <si>
    <r>
      <rPr>
        <sz val="10"/>
        <color rgb="FF000000"/>
        <rFont val="Times New Roman"/>
        <family val="1"/>
      </rPr>
      <t>C 2 H 5 SH</t>
    </r>
  </si>
  <si>
    <r>
      <rPr>
        <sz val="10"/>
        <color rgb="FF000000"/>
        <rFont val="Times New Roman"/>
        <family val="1"/>
      </rPr>
      <t>CH 2 CH 2 OCH 2 CH 2 NCH 2 CH 3</t>
    </r>
  </si>
  <si>
    <r>
      <rPr>
        <sz val="10"/>
        <color rgb="FF000000"/>
        <rFont val="Times New Roman"/>
        <family val="1"/>
      </rPr>
      <t>Fenchlorphos    (Ronnel)</t>
    </r>
  </si>
  <si>
    <r>
      <rPr>
        <sz val="10"/>
        <color rgb="FF000000"/>
        <rFont val="Times New Roman"/>
        <family val="1"/>
      </rPr>
      <t>(CH 3 O) 2 P(S)OC  6 H 2 Cl 3</t>
    </r>
  </si>
  <si>
    <r>
      <rPr>
        <sz val="10"/>
        <color rgb="FF000000"/>
        <rFont val="PMingLiU"/>
        <family val="1"/>
        <charset val="136"/>
      </rPr>
      <t>釩亞鐵合金
（粉塵）</t>
    </r>
  </si>
  <si>
    <r>
      <rPr>
        <sz val="10"/>
        <color rgb="FF000000"/>
        <rFont val="Times New Roman"/>
        <family val="1"/>
      </rPr>
      <t>Ferrovanadium     (dust)</t>
    </r>
  </si>
  <si>
    <r>
      <rPr>
        <sz val="10"/>
        <color rgb="FF000000"/>
        <rFont val="PMingLiU"/>
        <family val="1"/>
        <charset val="136"/>
      </rPr>
      <t>氟化物（以
氟計）</t>
    </r>
  </si>
  <si>
    <r>
      <rPr>
        <sz val="10"/>
        <color rgb="FF000000"/>
        <rFont val="Times New Roman"/>
        <family val="1"/>
      </rPr>
      <t>Fluorides   (as F)</t>
    </r>
  </si>
  <si>
    <r>
      <rPr>
        <sz val="10"/>
        <color rgb="FF000000"/>
        <rFont val="Times New Roman"/>
        <family val="1"/>
      </rPr>
      <t>F 2</t>
    </r>
  </si>
  <si>
    <r>
      <rPr>
        <sz val="10"/>
        <color rgb="FF000000"/>
        <rFont val="Times New Roman"/>
        <family val="1"/>
      </rPr>
      <t>CCl 3 F</t>
    </r>
  </si>
  <si>
    <r>
      <rPr>
        <sz val="10"/>
        <color rgb="FF000000"/>
        <rFont val="Times New Roman"/>
        <family val="1"/>
      </rPr>
      <t>HCONH  2</t>
    </r>
  </si>
  <si>
    <r>
      <rPr>
        <sz val="10"/>
        <color rgb="FF000000"/>
        <rFont val="Times New Roman"/>
        <family val="1"/>
      </rPr>
      <t>Formic  acid</t>
    </r>
  </si>
  <si>
    <r>
      <rPr>
        <sz val="10"/>
        <color rgb="FF000000"/>
        <rFont val="Times New Roman"/>
        <family val="1"/>
      </rPr>
      <t>C 4 H 3 OCHO</t>
    </r>
  </si>
  <si>
    <r>
      <rPr>
        <sz val="10"/>
        <color rgb="FF000000"/>
        <rFont val="Times New Roman"/>
        <family val="1"/>
      </rPr>
      <t>Furfuryl   alcohol</t>
    </r>
  </si>
  <si>
    <r>
      <rPr>
        <sz val="10"/>
        <color rgb="FF000000"/>
        <rFont val="Times New Roman"/>
        <family val="1"/>
      </rPr>
      <t>C 4 H 3 OCH 2 OH</t>
    </r>
  </si>
  <si>
    <r>
      <t xml:space="preserve">含苯體積比
</t>
    </r>
    <r>
      <rPr>
        <sz val="10"/>
        <color rgb="FF000000"/>
        <rFont val="Times New Roman"/>
        <family val="1"/>
      </rPr>
      <t>1%</t>
    </r>
    <r>
      <rPr>
        <sz val="10"/>
        <color rgb="FF000000"/>
        <rFont val="PMingLiU"/>
        <family val="1"/>
        <charset val="136"/>
      </rPr>
      <t xml:space="preserve"> 以上之汽
油為丙類第
一特定化學
物質；當溶
劑用時為第三種有機溶
劑</t>
    </r>
    <phoneticPr fontId="8" type="noConversion"/>
  </si>
  <si>
    <r>
      <rPr>
        <sz val="10"/>
        <color rgb="FF000000"/>
        <rFont val="Times New Roman"/>
        <family val="1"/>
      </rPr>
      <t>Germanium    tetrahydride</t>
    </r>
  </si>
  <si>
    <r>
      <rPr>
        <sz val="10"/>
        <color rgb="FF000000"/>
        <rFont val="Times New Roman"/>
        <family val="1"/>
      </rPr>
      <t>GeH 4</t>
    </r>
  </si>
  <si>
    <r>
      <rPr>
        <sz val="10"/>
        <color rgb="FF000000"/>
        <rFont val="Times New Roman"/>
        <family val="1"/>
      </rPr>
      <t>OHC(CH  2 ) 3 CHO</t>
    </r>
  </si>
  <si>
    <r>
      <rPr>
        <sz val="10"/>
        <color rgb="FF000000"/>
        <rFont val="Times New Roman"/>
        <family val="1"/>
      </rPr>
      <t>Grain  dust</t>
    </r>
  </si>
  <si>
    <r>
      <rPr>
        <sz val="10"/>
        <color rgb="FF000000"/>
        <rFont val="Times New Roman"/>
        <family val="1"/>
      </rPr>
      <t>C 10 H 5 Cl 7</t>
    </r>
  </si>
  <si>
    <r>
      <rPr>
        <sz val="10"/>
        <color rgb="FF000000"/>
        <rFont val="Times New Roman"/>
        <family val="1"/>
      </rPr>
      <t>CH 3 (CH 2 ) 5 CH 3</t>
    </r>
  </si>
  <si>
    <r>
      <rPr>
        <sz val="10"/>
        <color rgb="FF000000"/>
        <rFont val="Times New Roman"/>
        <family val="1"/>
      </rPr>
      <t>Cl 2 CCClCClCCl   2</t>
    </r>
  </si>
  <si>
    <r>
      <rPr>
        <sz val="10"/>
        <color rgb="FF000000"/>
        <rFont val="PMingLiU"/>
        <family val="1"/>
        <charset val="136"/>
      </rPr>
      <t>六氯環戊二
烯</t>
    </r>
  </si>
  <si>
    <r>
      <rPr>
        <sz val="10"/>
        <color rgb="FF000000"/>
        <rFont val="Times New Roman"/>
        <family val="1"/>
      </rPr>
      <t>C 5 Cl 6</t>
    </r>
  </si>
  <si>
    <r>
      <rPr>
        <sz val="10"/>
        <color rgb="FF000000"/>
        <rFont val="Times New Roman"/>
        <family val="1"/>
      </rPr>
      <t>Cl 3 CCCl 3</t>
    </r>
  </si>
  <si>
    <r>
      <rPr>
        <sz val="10"/>
        <color rgb="FF000000"/>
        <rFont val="Times New Roman"/>
        <family val="1"/>
      </rPr>
      <t>C 10 H 2 Cl 6</t>
    </r>
  </si>
  <si>
    <r>
      <rPr>
        <sz val="10"/>
        <color rgb="FF000000"/>
        <rFont val="Times New Roman"/>
        <family val="1"/>
      </rPr>
      <t>CF 3 COCF 3</t>
    </r>
  </si>
  <si>
    <r>
      <rPr>
        <sz val="10"/>
        <color rgb="FF000000"/>
        <rFont val="PMingLiU"/>
        <family val="1"/>
        <charset val="136"/>
      </rPr>
      <t>六亞甲基二
異氰酸酯</t>
    </r>
  </si>
  <si>
    <r>
      <rPr>
        <sz val="10"/>
        <color rgb="FF000000"/>
        <rFont val="Times New Roman"/>
        <family val="1"/>
      </rPr>
      <t>Hexamethylene     diisocyanate
(HDI)</t>
    </r>
  </si>
  <si>
    <r>
      <rPr>
        <sz val="10"/>
        <color rgb="FF000000"/>
        <rFont val="Times New Roman"/>
        <family val="1"/>
      </rPr>
      <t>OCN(CH  2 ) 6 NCO</t>
    </r>
  </si>
  <si>
    <r>
      <rPr>
        <sz val="10"/>
        <color rgb="FF000000"/>
        <rFont val="Times New Roman"/>
        <family val="1"/>
      </rPr>
      <t>CH 3 (CH 2 ) 4 CH 3</t>
    </r>
  </si>
  <si>
    <r>
      <rPr>
        <sz val="10"/>
        <color rgb="FF000000"/>
        <rFont val="Times New Roman"/>
        <family val="1"/>
      </rPr>
      <t>Hexane   isomers</t>
    </r>
  </si>
  <si>
    <r>
      <rPr>
        <sz val="10"/>
        <color rgb="FF000000"/>
        <rFont val="Times New Roman"/>
        <family val="1"/>
      </rPr>
      <t>C 6 H 14</t>
    </r>
  </si>
  <si>
    <r>
      <rPr>
        <sz val="10"/>
        <color rgb="FF000000"/>
        <rFont val="PMingLiU"/>
        <family val="1"/>
        <charset val="136"/>
      </rPr>
      <t>乙酸第二己
酯</t>
    </r>
  </si>
  <si>
    <r>
      <rPr>
        <sz val="10"/>
        <color rgb="FF000000"/>
        <rFont val="Times New Roman"/>
        <family val="1"/>
      </rPr>
      <t>CH 3 COOC 6 H 13</t>
    </r>
  </si>
  <si>
    <r>
      <rPr>
        <sz val="10"/>
        <color rgb="FF000000"/>
        <rFont val="Times New Roman"/>
        <family val="1"/>
      </rPr>
      <t>Hexylene   glycol</t>
    </r>
  </si>
  <si>
    <r>
      <rPr>
        <sz val="10"/>
        <color rgb="FF000000"/>
        <rFont val="Times New Roman"/>
        <family val="1"/>
      </rPr>
      <t>(CH 3 ) 2 COHCH  2 CHOHCH  3</t>
    </r>
  </si>
  <si>
    <r>
      <rPr>
        <sz val="10"/>
        <color rgb="FF000000"/>
        <rFont val="Times New Roman"/>
        <family val="1"/>
      </rPr>
      <t>Hydrogen   bromide</t>
    </r>
  </si>
  <si>
    <r>
      <rPr>
        <sz val="10"/>
        <color rgb="FF000000"/>
        <rFont val="Times New Roman"/>
        <family val="1"/>
      </rPr>
      <t>Hydrogen   chloride</t>
    </r>
  </si>
  <si>
    <r>
      <rPr>
        <sz val="10"/>
        <color rgb="FF000000"/>
        <rFont val="Times New Roman"/>
        <family val="1"/>
      </rPr>
      <t>NH 2 NH 2</t>
    </r>
  </si>
  <si>
    <r>
      <rPr>
        <sz val="10"/>
        <color rgb="FF000000"/>
        <rFont val="Times New Roman"/>
        <family val="1"/>
      </rPr>
      <t>Hydrogen   cyanide</t>
    </r>
  </si>
  <si>
    <r>
      <rPr>
        <sz val="10"/>
        <color rgb="FF000000"/>
        <rFont val="Times New Roman"/>
        <family val="1"/>
      </rPr>
      <t>Hydrogen   fluoride</t>
    </r>
  </si>
  <si>
    <r>
      <rPr>
        <sz val="10"/>
        <color rgb="FF000000"/>
        <rFont val="PMingLiU"/>
        <family val="1"/>
        <charset val="136"/>
      </rPr>
      <t>丙類第一種
特定化學物
質；禁止用
於化武</t>
    </r>
  </si>
  <si>
    <r>
      <rPr>
        <sz val="10"/>
        <color rgb="FF000000"/>
        <rFont val="Times New Roman"/>
        <family val="1"/>
      </rPr>
      <t>Hydrogen   peroxide</t>
    </r>
  </si>
  <si>
    <r>
      <rPr>
        <sz val="10"/>
        <color rgb="FF000000"/>
        <rFont val="Times New Roman"/>
        <family val="1"/>
      </rPr>
      <t>H 2 O 2</t>
    </r>
  </si>
  <si>
    <r>
      <rPr>
        <sz val="10"/>
        <color rgb="FF000000"/>
        <rFont val="Times New Roman"/>
        <family val="1"/>
      </rPr>
      <t>Hydrogen   selenide</t>
    </r>
  </si>
  <si>
    <r>
      <rPr>
        <sz val="10"/>
        <color rgb="FF000000"/>
        <rFont val="Times New Roman"/>
        <family val="1"/>
      </rPr>
      <t>H 2 Se</t>
    </r>
  </si>
  <si>
    <r>
      <rPr>
        <sz val="10"/>
        <color rgb="FF000000"/>
        <rFont val="Times New Roman"/>
        <family val="1"/>
      </rPr>
      <t>Hydrogen   sulfide</t>
    </r>
  </si>
  <si>
    <r>
      <rPr>
        <sz val="10"/>
        <color rgb="FF000000"/>
        <rFont val="Times New Roman"/>
        <family val="1"/>
      </rPr>
      <t>H 2 S</t>
    </r>
  </si>
  <si>
    <r>
      <rPr>
        <sz val="10"/>
        <color rgb="FF000000"/>
        <rFont val="Times New Roman"/>
        <family val="1"/>
      </rPr>
      <t>C 6 H 4 (OH) 2</t>
    </r>
  </si>
  <si>
    <r>
      <rPr>
        <sz val="10"/>
        <color rgb="FF000000"/>
        <rFont val="PMingLiU"/>
        <family val="1"/>
        <charset val="136"/>
      </rPr>
      <t>銦及其化合
物（以銦
計）</t>
    </r>
  </si>
  <si>
    <r>
      <rPr>
        <sz val="10"/>
        <color rgb="FF000000"/>
        <rFont val="Times New Roman"/>
        <family val="1"/>
      </rPr>
      <t>Indium  and its compounds    (as
In)</t>
    </r>
  </si>
  <si>
    <r>
      <rPr>
        <sz val="10"/>
        <color rgb="FF000000"/>
        <rFont val="Times New Roman"/>
        <family val="1"/>
      </rPr>
      <t>I 2</t>
    </r>
  </si>
  <si>
    <r>
      <rPr>
        <sz val="10"/>
        <color rgb="FF000000"/>
        <rFont val="PMingLiU"/>
        <family val="1"/>
        <charset val="136"/>
      </rPr>
      <t>五羰鐵（以
鐵計）</t>
    </r>
  </si>
  <si>
    <r>
      <rPr>
        <sz val="10"/>
        <color rgb="FF000000"/>
        <rFont val="Times New Roman"/>
        <family val="1"/>
      </rPr>
      <t>Iron  pentacarbonyl    (as Fe)</t>
    </r>
  </si>
  <si>
    <r>
      <rPr>
        <sz val="10"/>
        <color rgb="FF000000"/>
        <rFont val="Times New Roman"/>
        <family val="1"/>
      </rPr>
      <t>Fe(CO)  5</t>
    </r>
  </si>
  <si>
    <r>
      <rPr>
        <sz val="10"/>
        <color rgb="FF000000"/>
        <rFont val="PMingLiU"/>
        <family val="1"/>
        <charset val="136"/>
      </rPr>
      <t>氧化鐵（燻
煙）</t>
    </r>
  </si>
  <si>
    <r>
      <rPr>
        <sz val="10"/>
        <color rgb="FF000000"/>
        <rFont val="Times New Roman"/>
        <family val="1"/>
      </rPr>
      <t>Iron  oxide  (fume)</t>
    </r>
  </si>
  <si>
    <r>
      <rPr>
        <sz val="10"/>
        <color rgb="FF000000"/>
        <rFont val="Times New Roman"/>
        <family val="1"/>
      </rPr>
      <t>FeO,  Fe 3 O 4</t>
    </r>
  </si>
  <si>
    <r>
      <rPr>
        <sz val="10"/>
        <color rgb="FF000000"/>
        <rFont val="Times New Roman"/>
        <family val="1"/>
      </rPr>
      <t>Isoamyl   acetate</t>
    </r>
  </si>
  <si>
    <r>
      <rPr>
        <sz val="10"/>
        <color rgb="FF000000"/>
        <rFont val="Times New Roman"/>
        <family val="1"/>
      </rPr>
      <t>CH 3 COO(CH  2 ) 2 CH(CH  3 ) 2</t>
    </r>
  </si>
  <si>
    <r>
      <rPr>
        <sz val="10"/>
        <color rgb="FF000000"/>
        <rFont val="Times New Roman"/>
        <family val="1"/>
      </rPr>
      <t>Isoamyl   alcohol</t>
    </r>
  </si>
  <si>
    <r>
      <rPr>
        <sz val="10"/>
        <color rgb="FF000000"/>
        <rFont val="Times New Roman"/>
        <family val="1"/>
      </rPr>
      <t>(CH 3 ) 2 CHCH 2 CH 2 OH</t>
    </r>
  </si>
  <si>
    <r>
      <rPr>
        <sz val="10"/>
        <color rgb="FF000000"/>
        <rFont val="Times New Roman"/>
        <family val="1"/>
      </rPr>
      <t>Isobutyl   acetate</t>
    </r>
  </si>
  <si>
    <r>
      <rPr>
        <sz val="10"/>
        <color rgb="FF000000"/>
        <rFont val="Times New Roman"/>
        <family val="1"/>
      </rPr>
      <t>CH 3 COOCH  2 CH(CH  3 ) 2</t>
    </r>
  </si>
  <si>
    <r>
      <rPr>
        <sz val="10"/>
        <color rgb="FF000000"/>
        <rFont val="Times New Roman"/>
        <family val="1"/>
      </rPr>
      <t>Isobutyl   alcohol</t>
    </r>
  </si>
  <si>
    <r>
      <rPr>
        <sz val="10"/>
        <color rgb="FF000000"/>
        <rFont val="Times New Roman"/>
        <family val="1"/>
      </rPr>
      <t>(CH 3 ) 2 CHCH 2 OH</t>
    </r>
  </si>
  <si>
    <r>
      <rPr>
        <sz val="10"/>
        <color rgb="FF000000"/>
        <rFont val="Times New Roman"/>
        <family val="1"/>
      </rPr>
      <t>Isooctyl   alcohol</t>
    </r>
  </si>
  <si>
    <r>
      <rPr>
        <sz val="10"/>
        <color rgb="FF000000"/>
        <rFont val="Times New Roman"/>
        <family val="1"/>
      </rPr>
      <t>C 7 H 15 CH 2 OH</t>
    </r>
  </si>
  <si>
    <r>
      <rPr>
        <sz val="10"/>
        <color rgb="FF000000"/>
        <rFont val="Times New Roman"/>
        <family val="1"/>
      </rPr>
      <t>C 9 H 14 O</t>
    </r>
  </si>
  <si>
    <r>
      <rPr>
        <sz val="10"/>
        <color rgb="FF000000"/>
        <rFont val="PMingLiU"/>
        <family val="1"/>
        <charset val="136"/>
      </rPr>
      <t>二異氰酸異
佛爾酮</t>
    </r>
  </si>
  <si>
    <r>
      <rPr>
        <sz val="10"/>
        <color rgb="FF000000"/>
        <rFont val="Times New Roman"/>
        <family val="1"/>
      </rPr>
      <t>Isophorone   diisocyanate    (IPDI)</t>
    </r>
  </si>
  <si>
    <r>
      <rPr>
        <sz val="10"/>
        <color rgb="FF000000"/>
        <rFont val="Times New Roman"/>
        <family val="1"/>
      </rPr>
      <t>C 10 H 18 (NCO) 2</t>
    </r>
  </si>
  <si>
    <r>
      <rPr>
        <sz val="10"/>
        <color rgb="FF000000"/>
        <rFont val="Times New Roman"/>
        <family val="1"/>
      </rPr>
      <t>(CH 3 ) 2 CHOCH  2 CH 2 OH</t>
    </r>
  </si>
  <si>
    <r>
      <rPr>
        <sz val="10"/>
        <color rgb="FF000000"/>
        <rFont val="Times New Roman"/>
        <family val="1"/>
      </rPr>
      <t>Isopropyl   acetate</t>
    </r>
  </si>
  <si>
    <r>
      <rPr>
        <sz val="10"/>
        <color rgb="FF000000"/>
        <rFont val="Times New Roman"/>
        <family val="1"/>
      </rPr>
      <t>CH 3 COOCH(CH   3 ) 2</t>
    </r>
  </si>
  <si>
    <r>
      <rPr>
        <sz val="10"/>
        <color rgb="FF000000"/>
        <rFont val="Times New Roman"/>
        <family val="1"/>
      </rPr>
      <t>(CH 3 ) 2 CHNH 2</t>
    </r>
  </si>
  <si>
    <r>
      <rPr>
        <sz val="10"/>
        <color rgb="FF000000"/>
        <rFont val="Times New Roman"/>
        <family val="1"/>
      </rPr>
      <t>Isopropyl   alcohol</t>
    </r>
  </si>
  <si>
    <r>
      <rPr>
        <sz val="10"/>
        <color rgb="FF000000"/>
        <rFont val="Times New Roman"/>
        <family val="1"/>
      </rPr>
      <t>(CH 3 ) 2 CHOH</t>
    </r>
  </si>
  <si>
    <r>
      <rPr>
        <sz val="10"/>
        <color rgb="FF000000"/>
        <rFont val="Times New Roman"/>
        <family val="1"/>
      </rPr>
      <t>C 6 H 5 NHCH(CH   3 ) 2</t>
    </r>
  </si>
  <si>
    <r>
      <rPr>
        <sz val="10"/>
        <color rgb="FF000000"/>
        <rFont val="Times New Roman"/>
        <family val="1"/>
      </rPr>
      <t>Isopropyl   ether</t>
    </r>
  </si>
  <si>
    <r>
      <rPr>
        <sz val="10"/>
        <color rgb="FF000000"/>
        <rFont val="Times New Roman"/>
        <family val="1"/>
      </rPr>
      <t>(CH 3 ) 2 CHOCH(CH   3 ) 2</t>
    </r>
  </si>
  <si>
    <r>
      <rPr>
        <sz val="10"/>
        <color rgb="FF000000"/>
        <rFont val="PMingLiU"/>
        <family val="1"/>
        <charset val="136"/>
      </rPr>
      <t>異丙基缩水
甘油醚</t>
    </r>
  </si>
  <si>
    <r>
      <rPr>
        <sz val="10"/>
        <color rgb="FF000000"/>
        <rFont val="Times New Roman"/>
        <family val="1"/>
      </rPr>
      <t>Isopropyl   glycidyl   ether  (IGE)</t>
    </r>
  </si>
  <si>
    <r>
      <rPr>
        <sz val="10"/>
        <color rgb="FF000000"/>
        <rFont val="Times New Roman"/>
        <family val="1"/>
      </rPr>
      <t>CH(CH  3 ) 2 OCH 2 CHCH 2 O</t>
    </r>
  </si>
  <si>
    <r>
      <rPr>
        <sz val="10"/>
        <color rgb="FF000000"/>
        <rFont val="Times New Roman"/>
        <family val="1"/>
      </rPr>
      <t>H 2 C=CO</t>
    </r>
  </si>
  <si>
    <r>
      <rPr>
        <sz val="10"/>
        <color rgb="FF000000"/>
        <rFont val="PMingLiU"/>
        <family val="1"/>
        <charset val="136"/>
      </rPr>
      <t>鉛及其無機
化合物（以
鉛計）</t>
    </r>
  </si>
  <si>
    <r>
      <rPr>
        <sz val="10"/>
        <color rgb="FF000000"/>
        <rFont val="Times New Roman"/>
        <family val="1"/>
      </rPr>
      <t>Lead  and its inorganic
compounds    (as Pb)</t>
    </r>
  </si>
  <si>
    <r>
      <rPr>
        <sz val="10"/>
        <color rgb="FF000000"/>
        <rFont val="Times New Roman"/>
        <family val="1"/>
      </rPr>
      <t>Lead  arsenate</t>
    </r>
  </si>
  <si>
    <r>
      <rPr>
        <sz val="10"/>
        <color rgb="FF000000"/>
        <rFont val="Times New Roman"/>
        <family val="1"/>
      </rPr>
      <t>Pb 3 (AsO 4 ) 2</t>
    </r>
  </si>
  <si>
    <r>
      <rPr>
        <sz val="10"/>
        <color rgb="FF000000"/>
        <rFont val="PMingLiU"/>
        <family val="1"/>
        <charset val="136"/>
      </rPr>
      <t>鉻酸鉛（以
鉻計）</t>
    </r>
  </si>
  <si>
    <r>
      <rPr>
        <sz val="10"/>
        <color rgb="FF000000"/>
        <rFont val="Times New Roman"/>
        <family val="1"/>
      </rPr>
      <t>Lead  chromate   (as Cr)</t>
    </r>
  </si>
  <si>
    <r>
      <rPr>
        <sz val="10"/>
        <color rgb="FF000000"/>
        <rFont val="Times New Roman"/>
        <family val="1"/>
      </rPr>
      <t>PbCrO 4</t>
    </r>
  </si>
  <si>
    <r>
      <rPr>
        <sz val="10"/>
        <color rgb="FF000000"/>
        <rFont val="Times New Roman"/>
        <family val="1"/>
      </rPr>
      <t>C 6 H 6 Cl 6</t>
    </r>
  </si>
  <si>
    <r>
      <rPr>
        <sz val="10"/>
        <color rgb="FF000000"/>
        <rFont val="PMingLiU"/>
        <family val="1"/>
        <charset val="136"/>
      </rPr>
      <t>禁用農藥；
禁止製造、
輸入、販賣
及使用之毒
性化學物質</t>
    </r>
  </si>
  <si>
    <r>
      <rPr>
        <sz val="10"/>
        <color rgb="FF000000"/>
        <rFont val="Times New Roman"/>
        <family val="1"/>
      </rPr>
      <t>L.P.G.  (Liquified   petroleum
gas)</t>
    </r>
  </si>
  <si>
    <r>
      <rPr>
        <sz val="10"/>
        <color rgb="FF000000"/>
        <rFont val="Times New Roman"/>
        <family val="1"/>
      </rPr>
      <t>C n H 2n+2 (N=2~4)</t>
    </r>
  </si>
  <si>
    <r>
      <rPr>
        <sz val="10"/>
        <color rgb="FF000000"/>
        <rFont val="Times New Roman"/>
        <family val="1"/>
      </rPr>
      <t>Lithium   hydride</t>
    </r>
  </si>
  <si>
    <r>
      <rPr>
        <sz val="10"/>
        <color rgb="FF000000"/>
        <rFont val="PMingLiU"/>
        <family val="1"/>
        <charset val="136"/>
      </rPr>
      <t>苯胺紅（一
品紅）</t>
    </r>
  </si>
  <si>
    <r>
      <rPr>
        <sz val="10"/>
        <color rgb="FF000000"/>
        <rFont val="Times New Roman"/>
        <family val="1"/>
      </rPr>
      <t>C 20 H 19 N 3</t>
    </r>
  </si>
  <si>
    <r>
      <rPr>
        <sz val="10"/>
        <color rgb="FF000000"/>
        <rFont val="PMingLiU"/>
        <family val="1"/>
        <charset val="136"/>
      </rPr>
      <t>氧化鎂（燻
煙）</t>
    </r>
  </si>
  <si>
    <r>
      <rPr>
        <sz val="10"/>
        <color rgb="FF000000"/>
        <rFont val="Times New Roman"/>
        <family val="1"/>
      </rPr>
      <t>Magnesium    oxide  (fume)</t>
    </r>
  </si>
  <si>
    <r>
      <rPr>
        <sz val="10"/>
        <color rgb="FF000000"/>
        <rFont val="Times New Roman"/>
        <family val="1"/>
      </rPr>
      <t>C 10 H 19 O 6 PS 2</t>
    </r>
  </si>
  <si>
    <r>
      <rPr>
        <sz val="10"/>
        <color rgb="FF000000"/>
        <rFont val="Times New Roman"/>
        <family val="1"/>
      </rPr>
      <t>Maleic  anhydride</t>
    </r>
  </si>
  <si>
    <r>
      <rPr>
        <sz val="10"/>
        <color rgb="FF000000"/>
        <rFont val="Times New Roman"/>
        <family val="1"/>
      </rPr>
      <t>(CHCO)  2 O</t>
    </r>
  </si>
  <si>
    <r>
      <rPr>
        <sz val="10"/>
        <color rgb="FF000000"/>
        <rFont val="PMingLiU"/>
        <family val="1"/>
        <charset val="136"/>
      </rPr>
      <t>錳，燻煙
（以錳計）</t>
    </r>
  </si>
  <si>
    <r>
      <rPr>
        <sz val="10"/>
        <color rgb="FF000000"/>
        <rFont val="Times New Roman"/>
        <family val="1"/>
      </rPr>
      <t>Manganese,    fume  (as Mn)</t>
    </r>
  </si>
  <si>
    <r>
      <rPr>
        <sz val="10"/>
        <color rgb="FF000000"/>
        <rFont val="PMingLiU"/>
        <family val="1"/>
        <charset val="136"/>
      </rPr>
      <t>錳及其無機
化合物（以
錳計）</t>
    </r>
  </si>
  <si>
    <r>
      <rPr>
        <sz val="10"/>
        <color rgb="FF000000"/>
        <rFont val="Times New Roman"/>
        <family val="1"/>
      </rPr>
      <t>Manganese    and its inorganic
compounds    (as Mn)</t>
    </r>
  </si>
  <si>
    <r>
      <rPr>
        <sz val="10"/>
        <color rgb="FF000000"/>
        <rFont val="PMingLiU"/>
        <family val="1"/>
        <charset val="136"/>
      </rPr>
      <t>環戊二烯三
羰基錳（以
錳計）</t>
    </r>
  </si>
  <si>
    <r>
      <rPr>
        <sz val="10"/>
        <color rgb="FF000000"/>
        <rFont val="Times New Roman"/>
        <family val="1"/>
      </rPr>
      <t>Manganese    cyclopentadienyl
tricarbonyl   (as Mn)</t>
    </r>
  </si>
  <si>
    <r>
      <rPr>
        <sz val="10"/>
        <color rgb="FF000000"/>
        <rFont val="Times New Roman"/>
        <family val="1"/>
      </rPr>
      <t>C 5 H 4 Mn(CO)  3</t>
    </r>
  </si>
  <si>
    <r>
      <rPr>
        <sz val="10"/>
        <color rgb="FF000000"/>
        <rFont val="PMingLiU"/>
        <family val="1"/>
        <charset val="136"/>
      </rPr>
      <t>汞，蒸氣及
其化合物</t>
    </r>
  </si>
  <si>
    <r>
      <rPr>
        <sz val="10"/>
        <color rgb="FF000000"/>
        <rFont val="Times New Roman"/>
        <family val="1"/>
      </rPr>
      <t>Mercury   (Metal  fume  and its
compounds)</t>
    </r>
  </si>
  <si>
    <r>
      <rPr>
        <sz val="10"/>
        <color rgb="FF000000"/>
        <rFont val="PMingLiU"/>
        <family val="1"/>
        <charset val="136"/>
      </rPr>
      <t>汞，有機化
合物</t>
    </r>
  </si>
  <si>
    <r>
      <rPr>
        <sz val="10"/>
        <color rgb="FF000000"/>
        <rFont val="Times New Roman"/>
        <family val="1"/>
      </rPr>
      <t>Mercury   (Organic   compounds)</t>
    </r>
  </si>
  <si>
    <r>
      <rPr>
        <sz val="10"/>
        <color rgb="FF000000"/>
        <rFont val="PMingLiU"/>
        <family val="1"/>
        <charset val="136"/>
      </rPr>
      <t>亞異丙基丙
酮</t>
    </r>
  </si>
  <si>
    <r>
      <rPr>
        <sz val="10"/>
        <color rgb="FF000000"/>
        <rFont val="Times New Roman"/>
        <family val="1"/>
      </rPr>
      <t>Mesityl   oxide</t>
    </r>
  </si>
  <si>
    <r>
      <rPr>
        <sz val="10"/>
        <color rgb="FF000000"/>
        <rFont val="Times New Roman"/>
        <family val="1"/>
      </rPr>
      <t>(CH 3 ) 2 C=CHCOCH   3</t>
    </r>
  </si>
  <si>
    <r>
      <rPr>
        <sz val="10"/>
        <color rgb="FF000000"/>
        <rFont val="Times New Roman"/>
        <family val="1"/>
      </rPr>
      <t>Methacrylic    acid</t>
    </r>
  </si>
  <si>
    <r>
      <rPr>
        <sz val="10"/>
        <color rgb="FF000000"/>
        <rFont val="Times New Roman"/>
        <family val="1"/>
      </rPr>
      <t>CH 2 =C(CH 3 )COOH</t>
    </r>
  </si>
  <si>
    <r>
      <rPr>
        <sz val="10"/>
        <color rgb="FF000000"/>
        <rFont val="Times New Roman"/>
        <family val="1"/>
      </rPr>
      <t>CH 3 OC 6 H 4 OH</t>
    </r>
  </si>
  <si>
    <r>
      <rPr>
        <sz val="10"/>
        <color rgb="FF000000"/>
        <rFont val="Times New Roman"/>
        <family val="1"/>
      </rPr>
      <t>Methyl  acetate</t>
    </r>
  </si>
  <si>
    <r>
      <rPr>
        <sz val="10"/>
        <color rgb="FF000000"/>
        <rFont val="Times New Roman"/>
        <family val="1"/>
      </rPr>
      <t>CH 3 COOCH  3</t>
    </r>
  </si>
  <si>
    <r>
      <rPr>
        <sz val="10"/>
        <color rgb="FF000000"/>
        <rFont val="Times New Roman"/>
        <family val="1"/>
      </rPr>
      <t>Methyl  acetylene</t>
    </r>
  </si>
  <si>
    <r>
      <rPr>
        <sz val="10"/>
        <color rgb="FF000000"/>
        <rFont val="Times New Roman"/>
        <family val="1"/>
      </rPr>
      <t>CH 3 C≡CH</t>
    </r>
  </si>
  <si>
    <r>
      <rPr>
        <sz val="10"/>
        <color rgb="FF000000"/>
        <rFont val="Times New Roman"/>
        <family val="1"/>
      </rPr>
      <t>Methyl  acrylate</t>
    </r>
  </si>
  <si>
    <r>
      <rPr>
        <sz val="10"/>
        <color rgb="FF000000"/>
        <rFont val="Times New Roman"/>
        <family val="1"/>
      </rPr>
      <t>CH 2 =CHCOOCH   3</t>
    </r>
  </si>
  <si>
    <r>
      <rPr>
        <sz val="10"/>
        <color rgb="FF000000"/>
        <rFont val="Times New Roman"/>
        <family val="1"/>
      </rPr>
      <t>CH 2 =C(CH 3 )CN</t>
    </r>
  </si>
  <si>
    <r>
      <rPr>
        <sz val="10"/>
        <color rgb="FF000000"/>
        <rFont val="Times New Roman"/>
        <family val="1"/>
      </rPr>
      <t>CH 3 OCH 2 OCH 3</t>
    </r>
  </si>
  <si>
    <r>
      <rPr>
        <sz val="10"/>
        <color rgb="FF000000"/>
        <rFont val="Times New Roman"/>
        <family val="1"/>
      </rPr>
      <t>Methyl  alcohol</t>
    </r>
  </si>
  <si>
    <r>
      <rPr>
        <sz val="10"/>
        <color rgb="FF000000"/>
        <rFont val="Times New Roman"/>
        <family val="1"/>
      </rPr>
      <t>CH 3 OH</t>
    </r>
  </si>
  <si>
    <r>
      <rPr>
        <sz val="10"/>
        <color rgb="FF000000"/>
        <rFont val="Times New Roman"/>
        <family val="1"/>
      </rPr>
      <t>CH 3 NH 2</t>
    </r>
  </si>
  <si>
    <r>
      <rPr>
        <sz val="10"/>
        <color rgb="FF000000"/>
        <rFont val="Times New Roman"/>
        <family val="1"/>
      </rPr>
      <t>CH 3 (CH 2 ) 4 COCH 3</t>
    </r>
  </si>
  <si>
    <r>
      <rPr>
        <sz val="10"/>
        <color rgb="FF000000"/>
        <rFont val="Times New Roman"/>
        <family val="1"/>
      </rPr>
      <t>C 6 H 5 NHCH 3</t>
    </r>
  </si>
  <si>
    <r>
      <rPr>
        <sz val="10"/>
        <color rgb="FF000000"/>
        <rFont val="Times New Roman"/>
        <family val="1"/>
      </rPr>
      <t>Methyl  bromide</t>
    </r>
  </si>
  <si>
    <r>
      <rPr>
        <sz val="10"/>
        <color rgb="FF000000"/>
        <rFont val="Times New Roman"/>
        <family val="1"/>
      </rPr>
      <t>CH 3 Br</t>
    </r>
  </si>
  <si>
    <r>
      <rPr>
        <sz val="10"/>
        <color rgb="FF000000"/>
        <rFont val="Times New Roman"/>
        <family val="1"/>
      </rPr>
      <t>CH 3 COC 4 H 9</t>
    </r>
  </si>
  <si>
    <r>
      <rPr>
        <sz val="10"/>
        <color rgb="FF000000"/>
        <rFont val="Times New Roman"/>
        <family val="1"/>
      </rPr>
      <t>Methyl  chloride</t>
    </r>
  </si>
  <si>
    <r>
      <rPr>
        <sz val="10"/>
        <color rgb="FF000000"/>
        <rFont val="Times New Roman"/>
        <family val="1"/>
      </rPr>
      <t>CH 3 Cl</t>
    </r>
  </si>
  <si>
    <r>
      <rPr>
        <sz val="10"/>
        <color rgb="FF000000"/>
        <rFont val="Times New Roman"/>
        <family val="1"/>
      </rPr>
      <t>CH 2 =C(CN)COOCH    3</t>
    </r>
  </si>
  <si>
    <r>
      <rPr>
        <sz val="10"/>
        <color rgb="FF000000"/>
        <rFont val="Times New Roman"/>
        <family val="1"/>
      </rPr>
      <t>CH 3 C 6 H 11</t>
    </r>
  </si>
  <si>
    <r>
      <rPr>
        <sz val="10"/>
        <color rgb="FF000000"/>
        <rFont val="Times New Roman"/>
        <family val="1"/>
      </rPr>
      <t>CH 3 C 6 H 10 OH</t>
    </r>
  </si>
  <si>
    <r>
      <rPr>
        <sz val="10"/>
        <color rgb="FF000000"/>
        <rFont val="Times New Roman"/>
        <family val="1"/>
      </rPr>
      <t>CH 3 C 5 H 9 CO</t>
    </r>
  </si>
  <si>
    <r>
      <rPr>
        <sz val="10"/>
        <color rgb="FF000000"/>
        <rFont val="PMingLiU"/>
        <family val="1"/>
        <charset val="136"/>
      </rPr>
      <t>甲基環戊二
烯三羰基錳
（以錳計）</t>
    </r>
  </si>
  <si>
    <r>
      <rPr>
        <sz val="10"/>
        <color rgb="FF000000"/>
        <rFont val="Times New Roman"/>
        <family val="1"/>
      </rPr>
      <t>Methylcyclopentadienyl
manganese   tricarbonyl   (as Mn)</t>
    </r>
  </si>
  <si>
    <r>
      <rPr>
        <sz val="10"/>
        <color rgb="FF000000"/>
        <rFont val="Times New Roman"/>
        <family val="1"/>
      </rPr>
      <t>CH 3 C 5 H 4 Mn(CO)  3</t>
    </r>
  </si>
  <si>
    <r>
      <rPr>
        <sz val="10"/>
        <color rgb="FF000000"/>
        <rFont val="Times New Roman"/>
        <family val="1"/>
      </rPr>
      <t>C 13 H 12 Cl 2 N 2</t>
    </r>
  </si>
  <si>
    <r>
      <rPr>
        <sz val="10"/>
        <color rgb="FF000000"/>
        <rFont val="Times New Roman"/>
        <family val="1"/>
      </rPr>
      <t>Methylene   bisphenyl
isocyanate   (MDI)</t>
    </r>
  </si>
  <si>
    <r>
      <rPr>
        <sz val="10"/>
        <color rgb="FF000000"/>
        <rFont val="Times New Roman"/>
        <family val="1"/>
      </rPr>
      <t>OCNC 6 H 4 CH 2 C 6 H 4 NCO</t>
    </r>
  </si>
  <si>
    <r>
      <rPr>
        <sz val="10"/>
        <color rgb="FF000000"/>
        <rFont val="Times New Roman"/>
        <family val="1"/>
      </rPr>
      <t>Methyl  ethyl  ketone</t>
    </r>
  </si>
  <si>
    <r>
      <rPr>
        <sz val="10"/>
        <color rgb="FF000000"/>
        <rFont val="Times New Roman"/>
        <family val="1"/>
      </rPr>
      <t>CH 3 COC 2 H 5</t>
    </r>
  </si>
  <si>
    <r>
      <rPr>
        <sz val="10"/>
        <color rgb="FF000000"/>
        <rFont val="Times New Roman"/>
        <family val="1"/>
      </rPr>
      <t>Methyl  ethyl  ketone  peroxide
(MEKPO)</t>
    </r>
  </si>
  <si>
    <r>
      <rPr>
        <sz val="10"/>
        <color rgb="FF000000"/>
        <rFont val="Times New Roman"/>
        <family val="1"/>
      </rPr>
      <t>C 8 H 16 O 4</t>
    </r>
  </si>
  <si>
    <r>
      <rPr>
        <sz val="10"/>
        <color rgb="FF000000"/>
        <rFont val="Times New Roman"/>
        <family val="1"/>
      </rPr>
      <t>Methyl  formate</t>
    </r>
  </si>
  <si>
    <r>
      <rPr>
        <sz val="10"/>
        <color rgb="FF000000"/>
        <rFont val="Times New Roman"/>
        <family val="1"/>
      </rPr>
      <t>HCOOCH  3</t>
    </r>
  </si>
  <si>
    <r>
      <rPr>
        <sz val="10"/>
        <color rgb="FF000000"/>
        <rFont val="Times New Roman"/>
        <family val="1"/>
      </rPr>
      <t>CH 3 NHNH 2</t>
    </r>
  </si>
  <si>
    <r>
      <rPr>
        <sz val="10"/>
        <color rgb="FF000000"/>
        <rFont val="Times New Roman"/>
        <family val="1"/>
      </rPr>
      <t>Methyl  iodide</t>
    </r>
  </si>
  <si>
    <r>
      <rPr>
        <sz val="10"/>
        <color rgb="FF000000"/>
        <rFont val="Times New Roman"/>
        <family val="1"/>
      </rPr>
      <t>CH 3 I</t>
    </r>
  </si>
  <si>
    <r>
      <rPr>
        <sz val="10"/>
        <color rgb="FF000000"/>
        <rFont val="Times New Roman"/>
        <family val="1"/>
      </rPr>
      <t>Methyl  isoamyl   ketone</t>
    </r>
  </si>
  <si>
    <r>
      <rPr>
        <sz val="10"/>
        <color rgb="FF000000"/>
        <rFont val="Times New Roman"/>
        <family val="1"/>
      </rPr>
      <t>CH 3 COC 2 H 4 CH(CH  3 ) 2</t>
    </r>
  </si>
  <si>
    <r>
      <rPr>
        <sz val="10"/>
        <color rgb="FF000000"/>
        <rFont val="Times New Roman"/>
        <family val="1"/>
      </rPr>
      <t>Methyl  isobutyl   carbinol</t>
    </r>
  </si>
  <si>
    <r>
      <rPr>
        <sz val="10"/>
        <color rgb="FF000000"/>
        <rFont val="Times New Roman"/>
        <family val="1"/>
      </rPr>
      <t>(CH 3 ) 2 CHCH 2 CH(CH  3 )OH</t>
    </r>
  </si>
  <si>
    <r>
      <rPr>
        <sz val="10"/>
        <color rgb="FF000000"/>
        <rFont val="Times New Roman"/>
        <family val="1"/>
      </rPr>
      <t>Methyl  isobutyl   ketone</t>
    </r>
  </si>
  <si>
    <r>
      <rPr>
        <sz val="10"/>
        <color rgb="FF000000"/>
        <rFont val="Times New Roman"/>
        <family val="1"/>
      </rPr>
      <t>CH 3 COCH(CH  3 ) 2</t>
    </r>
  </si>
  <si>
    <r>
      <rPr>
        <sz val="10"/>
        <color rgb="FF000000"/>
        <rFont val="Times New Roman"/>
        <family val="1"/>
      </rPr>
      <t>Methyl  isocyanate</t>
    </r>
  </si>
  <si>
    <r>
      <rPr>
        <sz val="10"/>
        <color rgb="FF000000"/>
        <rFont val="Times New Roman"/>
        <family val="1"/>
      </rPr>
      <t>CH 3 NCO</t>
    </r>
  </si>
  <si>
    <r>
      <rPr>
        <sz val="10"/>
        <color rgb="FF000000"/>
        <rFont val="Times New Roman"/>
        <family val="1"/>
      </rPr>
      <t>Methyl  isopropyl   ketone</t>
    </r>
  </si>
  <si>
    <r>
      <rPr>
        <sz val="10"/>
        <color rgb="FF000000"/>
        <rFont val="Times New Roman"/>
        <family val="1"/>
      </rPr>
      <t>Methyl  mercaptan</t>
    </r>
  </si>
  <si>
    <r>
      <rPr>
        <sz val="10"/>
        <color rgb="FF000000"/>
        <rFont val="Times New Roman"/>
        <family val="1"/>
      </rPr>
      <t>H 3 CSH</t>
    </r>
  </si>
  <si>
    <r>
      <rPr>
        <sz val="10"/>
        <color rgb="FF000000"/>
        <rFont val="PMingLiU"/>
        <family val="1"/>
        <charset val="136"/>
      </rPr>
      <t>甲基丙烯酸
甲酯</t>
    </r>
  </si>
  <si>
    <r>
      <rPr>
        <sz val="10"/>
        <color rgb="FF000000"/>
        <rFont val="Times New Roman"/>
        <family val="1"/>
      </rPr>
      <t>Methyl  methacrylate</t>
    </r>
  </si>
  <si>
    <r>
      <rPr>
        <sz val="10"/>
        <color rgb="FF000000"/>
        <rFont val="Times New Roman"/>
        <family val="1"/>
      </rPr>
      <t>C 3 H 5 COOCH  3</t>
    </r>
  </si>
  <si>
    <r>
      <rPr>
        <sz val="10"/>
        <color rgb="FF000000"/>
        <rFont val="Times New Roman"/>
        <family val="1"/>
      </rPr>
      <t>Methyl  parathion</t>
    </r>
  </si>
  <si>
    <r>
      <rPr>
        <sz val="10"/>
        <color rgb="FF000000"/>
        <rFont val="Times New Roman"/>
        <family val="1"/>
      </rPr>
      <t>(CH 3 O) 2 P(S)OC  6 H 4 NO 2</t>
    </r>
  </si>
  <si>
    <r>
      <rPr>
        <sz val="10"/>
        <color rgb="FF000000"/>
        <rFont val="Times New Roman"/>
        <family val="1"/>
      </rPr>
      <t>Methyl  propyl  ketone</t>
    </r>
  </si>
  <si>
    <r>
      <rPr>
        <sz val="10"/>
        <color rgb="FF000000"/>
        <rFont val="Times New Roman"/>
        <family val="1"/>
      </rPr>
      <t>CH 3 (CH 2 ) 2 COCH 3</t>
    </r>
  </si>
  <si>
    <r>
      <rPr>
        <sz val="10"/>
        <color rgb="FF000000"/>
        <rFont val="PMingLiU"/>
        <family val="1"/>
        <charset val="136"/>
      </rPr>
      <t>甲基第三丁
基醚</t>
    </r>
  </si>
  <si>
    <r>
      <rPr>
        <sz val="10"/>
        <color rgb="FF000000"/>
        <rFont val="Times New Roman"/>
        <family val="1"/>
      </rPr>
      <t>(CH 3 ) 3 COCH 3</t>
    </r>
  </si>
  <si>
    <r>
      <rPr>
        <sz val="10"/>
        <color rgb="FF000000"/>
        <rFont val="Times New Roman"/>
        <family val="1"/>
      </rPr>
      <t>C 6 H 5 C(CH 3 )=CH 2</t>
    </r>
  </si>
  <si>
    <r>
      <rPr>
        <sz val="10"/>
        <color rgb="FF000000"/>
        <rFont val="PMingLiU"/>
        <family val="1"/>
        <charset val="136"/>
      </rPr>
      <t>可呼吸性粉
塵</t>
    </r>
  </si>
  <si>
    <r>
      <rPr>
        <sz val="10"/>
        <color rgb="FF000000"/>
        <rFont val="PMingLiU"/>
        <family val="1"/>
        <charset val="136"/>
      </rPr>
      <t>鉬，可溶性
化合物（以
鉬計）</t>
    </r>
  </si>
  <si>
    <r>
      <rPr>
        <sz val="10"/>
        <color rgb="FF000000"/>
        <rFont val="Times New Roman"/>
        <family val="1"/>
      </rPr>
      <t>Molybdenum    (as Mo)  Soluble
compounds</t>
    </r>
  </si>
  <si>
    <r>
      <rPr>
        <sz val="10"/>
        <color rgb="FF000000"/>
        <rFont val="Times New Roman"/>
        <family val="1"/>
      </rPr>
      <t>C 4 H 8 ONH</t>
    </r>
  </si>
  <si>
    <r>
      <rPr>
        <sz val="10"/>
        <color rgb="FF000000"/>
        <rFont val="PMingLiU"/>
        <family val="1"/>
        <charset val="136"/>
      </rPr>
      <t>石油精（煤
溚）</t>
    </r>
  </si>
  <si>
    <r>
      <rPr>
        <sz val="10"/>
        <color rgb="FF000000"/>
        <rFont val="Times New Roman"/>
        <family val="1"/>
      </rPr>
      <t>Naphtha   (Coal  tar)</t>
    </r>
  </si>
  <si>
    <r>
      <rPr>
        <sz val="10"/>
        <color rgb="FF000000"/>
        <rFont val="Times New Roman"/>
        <family val="1"/>
      </rPr>
      <t>C 7 H 8 ~C 8 H 10</t>
    </r>
  </si>
  <si>
    <r>
      <rPr>
        <sz val="10"/>
        <color rgb="FF000000"/>
        <rFont val="PMingLiU"/>
        <family val="1"/>
        <charset val="136"/>
      </rPr>
      <t>第三種有機
溶劑</t>
    </r>
  </si>
  <si>
    <r>
      <rPr>
        <sz val="10"/>
        <color rgb="FF000000"/>
        <rFont val="Times New Roman"/>
        <family val="1"/>
      </rPr>
      <t>C 10 H 8</t>
    </r>
  </si>
  <si>
    <r>
      <rPr>
        <sz val="10"/>
        <color rgb="FF000000"/>
        <rFont val="Times New Roman"/>
        <family val="1"/>
      </rPr>
      <t>C 10 H 7 NH 2</t>
    </r>
  </si>
  <si>
    <r>
      <rPr>
        <sz val="10"/>
        <color rgb="FF000000"/>
        <rFont val="PMingLiU"/>
        <family val="1"/>
        <charset val="136"/>
      </rPr>
      <t>鎳，金屬及
非溶性化合
物（以鎳
計）</t>
    </r>
  </si>
  <si>
    <r>
      <rPr>
        <sz val="10"/>
        <color rgb="FF000000"/>
        <rFont val="Times New Roman"/>
        <family val="1"/>
      </rPr>
      <t>Nickel,  metal  and insoluble
compounds    (as Ni)</t>
    </r>
  </si>
  <si>
    <r>
      <rPr>
        <sz val="10"/>
        <color rgb="FF000000"/>
        <rFont val="PMingLiU"/>
        <family val="1"/>
        <charset val="136"/>
      </rPr>
      <t>鎳，可溶性
化合物（以
鎳計）</t>
    </r>
  </si>
  <si>
    <r>
      <rPr>
        <sz val="10"/>
        <color rgb="FF000000"/>
        <rFont val="Times New Roman"/>
        <family val="1"/>
      </rPr>
      <t>Nickel,  soluble  compounds    (as
Ni)</t>
    </r>
  </si>
  <si>
    <r>
      <rPr>
        <sz val="10"/>
        <color rgb="FF000000"/>
        <rFont val="Times New Roman"/>
        <family val="1"/>
      </rPr>
      <t>Nickel  carbonyl</t>
    </r>
  </si>
  <si>
    <r>
      <rPr>
        <sz val="10"/>
        <color rgb="FF000000"/>
        <rFont val="Times New Roman"/>
        <family val="1"/>
      </rPr>
      <t>Ni(CO)  4</t>
    </r>
  </si>
  <si>
    <r>
      <rPr>
        <sz val="10"/>
        <color rgb="FF000000"/>
        <rFont val="PMingLiU"/>
        <family val="1"/>
        <charset val="136"/>
      </rPr>
      <t>菸鹼（尼古
丁）</t>
    </r>
  </si>
  <si>
    <r>
      <rPr>
        <sz val="10"/>
        <color rgb="FF000000"/>
        <rFont val="Times New Roman"/>
        <family val="1"/>
      </rPr>
      <t>C 5 H 4 NC 4 H 7 NCH 3</t>
    </r>
  </si>
  <si>
    <r>
      <rPr>
        <sz val="10"/>
        <color rgb="FF000000"/>
        <rFont val="Times New Roman"/>
        <family val="1"/>
      </rPr>
      <t>Nitric  acid</t>
    </r>
  </si>
  <si>
    <r>
      <rPr>
        <sz val="10"/>
        <color rgb="FF000000"/>
        <rFont val="Times New Roman"/>
        <family val="1"/>
      </rPr>
      <t>HNO 3</t>
    </r>
  </si>
  <si>
    <r>
      <rPr>
        <sz val="10"/>
        <color rgb="FF000000"/>
        <rFont val="Times New Roman"/>
        <family val="1"/>
      </rPr>
      <t>Nitric  oxide</t>
    </r>
  </si>
  <si>
    <r>
      <rPr>
        <sz val="10"/>
        <color rgb="FF000000"/>
        <rFont val="Times New Roman"/>
        <family val="1"/>
      </rPr>
      <t>NO 2 C 6 H 4 NH 2</t>
    </r>
  </si>
  <si>
    <r>
      <rPr>
        <sz val="10"/>
        <color rgb="FF000000"/>
        <rFont val="Times New Roman"/>
        <family val="1"/>
      </rPr>
      <t>C 6 H 5 NO 2</t>
    </r>
  </si>
  <si>
    <r>
      <rPr>
        <sz val="10"/>
        <color rgb="FF000000"/>
        <rFont val="Times New Roman"/>
        <family val="1"/>
      </rPr>
      <t>C 6 H 4 Cl(NO 2 )</t>
    </r>
  </si>
  <si>
    <r>
      <rPr>
        <sz val="10"/>
        <color rgb="FF000000"/>
        <rFont val="Times New Roman"/>
        <family val="1"/>
      </rPr>
      <t>H(C 6 H 4 ) 2 NO 2</t>
    </r>
  </si>
  <si>
    <r>
      <rPr>
        <sz val="10"/>
        <color rgb="FF000000"/>
        <rFont val="Times New Roman"/>
        <family val="1"/>
      </rPr>
      <t>CH 3 CH 2 NO 2</t>
    </r>
  </si>
  <si>
    <r>
      <rPr>
        <sz val="10"/>
        <color rgb="FF000000"/>
        <rFont val="Times New Roman"/>
        <family val="1"/>
      </rPr>
      <t>Nitrogen   dioxide</t>
    </r>
  </si>
  <si>
    <r>
      <rPr>
        <sz val="10"/>
        <color rgb="FF000000"/>
        <rFont val="Times New Roman"/>
        <family val="1"/>
      </rPr>
      <t>NO 2 and N 2 O 4</t>
    </r>
  </si>
  <si>
    <r>
      <rPr>
        <sz val="10"/>
        <color rgb="FF000000"/>
        <rFont val="Times New Roman"/>
        <family val="1"/>
      </rPr>
      <t>Nitrogen   trifluoride</t>
    </r>
  </si>
  <si>
    <r>
      <rPr>
        <sz val="10"/>
        <color rgb="FF000000"/>
        <rFont val="Times New Roman"/>
        <family val="1"/>
      </rPr>
      <t>NF 3</t>
    </r>
  </si>
  <si>
    <r>
      <rPr>
        <sz val="10"/>
        <color rgb="FF000000"/>
        <rFont val="Times New Roman"/>
        <family val="1"/>
      </rPr>
      <t>C 3 H 5 (ONO 2 ) 3</t>
    </r>
  </si>
  <si>
    <r>
      <rPr>
        <sz val="10"/>
        <color rgb="FF000000"/>
        <rFont val="Times New Roman"/>
        <family val="1"/>
      </rPr>
      <t>(CH 2 ONO 2 ) 2</t>
    </r>
  </si>
  <si>
    <r>
      <rPr>
        <sz val="10"/>
        <color rgb="FF000000"/>
        <rFont val="Times New Roman"/>
        <family val="1"/>
      </rPr>
      <t>CH 3 NO 2</t>
    </r>
  </si>
  <si>
    <r>
      <rPr>
        <sz val="10"/>
        <color rgb="FF000000"/>
        <rFont val="Times New Roman"/>
        <family val="1"/>
      </rPr>
      <t>CH 3 CH 2 CH 2 NO 2</t>
    </r>
  </si>
  <si>
    <r>
      <rPr>
        <sz val="10"/>
        <color rgb="FF000000"/>
        <rFont val="Times New Roman"/>
        <family val="1"/>
      </rPr>
      <t>CH 3 CHNO 2 CH 3</t>
    </r>
  </si>
  <si>
    <r>
      <rPr>
        <sz val="10"/>
        <color rgb="FF000000"/>
        <rFont val="Times New Roman"/>
        <family val="1"/>
      </rPr>
      <t>Nitrous   oxide</t>
    </r>
  </si>
  <si>
    <r>
      <rPr>
        <sz val="10"/>
        <color rgb="FF000000"/>
        <rFont val="Times New Roman"/>
        <family val="1"/>
      </rPr>
      <t>N 2 O</t>
    </r>
  </si>
  <si>
    <r>
      <rPr>
        <sz val="10"/>
        <color rgb="FF000000"/>
        <rFont val="Times New Roman"/>
        <family val="1"/>
      </rPr>
      <t>C 9 H 20</t>
    </r>
  </si>
  <si>
    <r>
      <rPr>
        <sz val="10"/>
        <color rgb="FF000000"/>
        <rFont val="Times New Roman"/>
        <family val="1"/>
      </rPr>
      <t>C 10 Cl 8</t>
    </r>
  </si>
  <si>
    <r>
      <rPr>
        <sz val="10"/>
        <color rgb="FF000000"/>
        <rFont val="Times New Roman"/>
        <family val="1"/>
      </rPr>
      <t>C 8 H 18</t>
    </r>
  </si>
  <si>
    <r>
      <rPr>
        <sz val="10"/>
        <color rgb="FF000000"/>
        <rFont val="PMingLiU"/>
        <family val="1"/>
        <charset val="136"/>
      </rPr>
      <t>油霧滴（礦
物性）</t>
    </r>
  </si>
  <si>
    <r>
      <rPr>
        <sz val="10"/>
        <color rgb="FF000000"/>
        <rFont val="Times New Roman"/>
        <family val="1"/>
      </rPr>
      <t>Oil mist  (Mineral)</t>
    </r>
  </si>
  <si>
    <r>
      <rPr>
        <sz val="10"/>
        <color rgb="FF000000"/>
        <rFont val="PMingLiU"/>
        <family val="1"/>
        <charset val="136"/>
      </rPr>
      <t>四氧化鋨
（以鋨計）</t>
    </r>
  </si>
  <si>
    <r>
      <rPr>
        <sz val="10"/>
        <color rgb="FF000000"/>
        <rFont val="Times New Roman"/>
        <family val="1"/>
      </rPr>
      <t>Osmium   tetroxide   (as Os)</t>
    </r>
  </si>
  <si>
    <r>
      <rPr>
        <sz val="10"/>
        <color rgb="FF000000"/>
        <rFont val="Times New Roman"/>
        <family val="1"/>
      </rPr>
      <t>OsO 4</t>
    </r>
  </si>
  <si>
    <r>
      <rPr>
        <sz val="10"/>
        <color rgb="FF000000"/>
        <rFont val="Times New Roman"/>
        <family val="1"/>
      </rPr>
      <t>Oxalic  acid</t>
    </r>
  </si>
  <si>
    <r>
      <rPr>
        <sz val="10"/>
        <color rgb="FF000000"/>
        <rFont val="Times New Roman"/>
        <family val="1"/>
      </rPr>
      <t>(COOH)  2 ·2H 2 O</t>
    </r>
  </si>
  <si>
    <r>
      <rPr>
        <sz val="10"/>
        <color rgb="FF000000"/>
        <rFont val="Times New Roman"/>
        <family val="1"/>
      </rPr>
      <t>Oxygen   difluoride</t>
    </r>
  </si>
  <si>
    <r>
      <rPr>
        <sz val="10"/>
        <color rgb="FF000000"/>
        <rFont val="Times New Roman"/>
        <family val="1"/>
      </rPr>
      <t>OF 2</t>
    </r>
  </si>
  <si>
    <r>
      <rPr>
        <sz val="10"/>
        <color rgb="FF000000"/>
        <rFont val="Times New Roman"/>
        <family val="1"/>
      </rPr>
      <t>O 3</t>
    </r>
  </si>
  <si>
    <r>
      <rPr>
        <sz val="10"/>
        <color rgb="FF000000"/>
        <rFont val="Times New Roman"/>
        <family val="1"/>
      </rPr>
      <t>Paraffin   wax,  fume</t>
    </r>
  </si>
  <si>
    <r>
      <rPr>
        <sz val="10"/>
        <color rgb="FF000000"/>
        <rFont val="Times New Roman"/>
        <family val="1"/>
      </rPr>
      <t>C 12 H 14 N 2 Cl 2 or C 12 H 14 N 2 (CH 3 SO 4 ) 2</t>
    </r>
  </si>
  <si>
    <r>
      <rPr>
        <sz val="10"/>
        <color rgb="FF000000"/>
        <rFont val="Times New Roman"/>
        <family val="1"/>
      </rPr>
      <t>(C 2 H 5 O) 2 PSOC 6 H 4 NO 2</t>
    </r>
  </si>
  <si>
    <r>
      <rPr>
        <sz val="10"/>
        <color rgb="FF000000"/>
        <rFont val="Times New Roman"/>
        <family val="1"/>
      </rPr>
      <t>B 5 H 9</t>
    </r>
  </si>
  <si>
    <r>
      <rPr>
        <sz val="10"/>
        <color rgb="FF000000"/>
        <rFont val="Times New Roman"/>
        <family val="1"/>
      </rPr>
      <t>C 10 H 3 Cl 5</t>
    </r>
  </si>
  <si>
    <r>
      <rPr>
        <sz val="10"/>
        <color rgb="FF000000"/>
        <rFont val="PMingLiU"/>
        <family val="1"/>
        <charset val="136"/>
      </rPr>
      <t>五氯酚及其
鈉鹽</t>
    </r>
  </si>
  <si>
    <r>
      <rPr>
        <sz val="10"/>
        <color rgb="FF000000"/>
        <rFont val="Times New Roman"/>
        <family val="1"/>
      </rPr>
      <t>Pentachlorophenol     and its
sodium  salts</t>
    </r>
  </si>
  <si>
    <r>
      <rPr>
        <sz val="10"/>
        <color rgb="FF000000"/>
        <rFont val="Times New Roman"/>
        <family val="1"/>
      </rPr>
      <t>C 6 Cl 5 OH</t>
    </r>
  </si>
  <si>
    <r>
      <rPr>
        <sz val="10"/>
        <color rgb="FF000000"/>
        <rFont val="Times New Roman"/>
        <family val="1"/>
      </rPr>
      <t>CH 3 (CH 2 ) 3 CH 3</t>
    </r>
  </si>
  <si>
    <r>
      <rPr>
        <sz val="10"/>
        <color rgb="FF000000"/>
        <rFont val="PMingLiU"/>
        <family val="1"/>
        <charset val="136"/>
      </rPr>
      <t>過氯甲基硫
醇</t>
    </r>
  </si>
  <si>
    <r>
      <rPr>
        <sz val="10"/>
        <color rgb="FF000000"/>
        <rFont val="Times New Roman"/>
        <family val="1"/>
      </rPr>
      <t>Perchloromethyl     mercaptan</t>
    </r>
  </si>
  <si>
    <r>
      <rPr>
        <sz val="10"/>
        <color rgb="FF000000"/>
        <rFont val="Times New Roman"/>
        <family val="1"/>
      </rPr>
      <t>ClSCCl  3</t>
    </r>
  </si>
  <si>
    <r>
      <rPr>
        <sz val="10"/>
        <color rgb="FF000000"/>
        <rFont val="Times New Roman"/>
        <family val="1"/>
      </rPr>
      <t>Perchloryl   fluoride</t>
    </r>
  </si>
  <si>
    <r>
      <rPr>
        <sz val="10"/>
        <color rgb="FF000000"/>
        <rFont val="Times New Roman"/>
        <family val="1"/>
      </rPr>
      <t>ClFO 3</t>
    </r>
  </si>
  <si>
    <r>
      <rPr>
        <sz val="10"/>
        <color rgb="FF000000"/>
        <rFont val="Times New Roman"/>
        <family val="1"/>
      </rPr>
      <t>C 6 H 5 OH</t>
    </r>
  </si>
  <si>
    <r>
      <rPr>
        <sz val="10"/>
        <color rgb="FF000000"/>
        <rFont val="Times New Roman"/>
        <family val="1"/>
      </rPr>
      <t>C 12 H 9 NS</t>
    </r>
  </si>
  <si>
    <r>
      <rPr>
        <sz val="10"/>
        <color rgb="FF000000"/>
        <rFont val="Times New Roman"/>
        <family val="1"/>
      </rPr>
      <t>C 6 H 4 (NH 2 ) 2</t>
    </r>
  </si>
  <si>
    <r>
      <rPr>
        <sz val="10"/>
        <color rgb="FF000000"/>
        <rFont val="Times New Roman"/>
        <family val="1"/>
      </rPr>
      <t>C 6 H 5 C 2 H 5</t>
    </r>
  </si>
  <si>
    <r>
      <rPr>
        <sz val="10"/>
        <color rgb="FF000000"/>
        <rFont val="Times New Roman"/>
        <family val="1"/>
      </rPr>
      <t>Phenyl  ether,  vapor</t>
    </r>
  </si>
  <si>
    <r>
      <rPr>
        <sz val="10"/>
        <color rgb="FF000000"/>
        <rFont val="Times New Roman"/>
        <family val="1"/>
      </rPr>
      <t>(C 6 H 5 ) 2 O</t>
    </r>
  </si>
  <si>
    <r>
      <rPr>
        <sz val="10"/>
        <color rgb="FF000000"/>
        <rFont val="PMingLiU"/>
        <family val="1"/>
        <charset val="136"/>
      </rPr>
      <t>苯基縮水甘
油醚</t>
    </r>
  </si>
  <si>
    <r>
      <rPr>
        <sz val="10"/>
        <color rgb="FF000000"/>
        <rFont val="Times New Roman"/>
        <family val="1"/>
      </rPr>
      <t>Phenyl  glycidyl   ether  (PGE)</t>
    </r>
  </si>
  <si>
    <r>
      <rPr>
        <sz val="10"/>
        <color rgb="FF000000"/>
        <rFont val="Times New Roman"/>
        <family val="1"/>
      </rPr>
      <t>C 6 H 5 OCH 2 CHCH 2 O</t>
    </r>
  </si>
  <si>
    <r>
      <rPr>
        <sz val="10"/>
        <color rgb="FF000000"/>
        <rFont val="Times New Roman"/>
        <family val="1"/>
      </rPr>
      <t>C 6 H 5 NHNH 2</t>
    </r>
  </si>
  <si>
    <r>
      <rPr>
        <sz val="10"/>
        <color rgb="FF000000"/>
        <rFont val="Times New Roman"/>
        <family val="1"/>
      </rPr>
      <t>Phenyl  mercaptan</t>
    </r>
  </si>
  <si>
    <r>
      <rPr>
        <sz val="10"/>
        <color rgb="FF000000"/>
        <rFont val="Times New Roman"/>
        <family val="1"/>
      </rPr>
      <t>C 6 H 5 SH</t>
    </r>
  </si>
  <si>
    <r>
      <rPr>
        <sz val="10"/>
        <color rgb="FF000000"/>
        <rFont val="Times New Roman"/>
        <family val="1"/>
      </rPr>
      <t>C 6 H 5 PH 2</t>
    </r>
  </si>
  <si>
    <r>
      <rPr>
        <sz val="10"/>
        <color rgb="FF000000"/>
        <rFont val="Times New Roman"/>
        <family val="1"/>
      </rPr>
      <t>(C 2 H 5 O) 2 P(S)SCH  2 SC 2 H 5</t>
    </r>
  </si>
  <si>
    <r>
      <rPr>
        <sz val="10"/>
        <color rgb="FF000000"/>
        <rFont val="Times New Roman"/>
        <family val="1"/>
      </rPr>
      <t>Phosdrin   (Mevinphos)</t>
    </r>
  </si>
  <si>
    <r>
      <rPr>
        <sz val="10"/>
        <color rgb="FF000000"/>
        <rFont val="Times New Roman"/>
        <family val="1"/>
      </rPr>
      <t>(CH 3 O) 2 P(O)OC(CH   3 )=CHCOOCH   3</t>
    </r>
  </si>
  <si>
    <r>
      <rPr>
        <sz val="10"/>
        <color rgb="FF000000"/>
        <rFont val="Times New Roman"/>
        <family val="1"/>
      </rPr>
      <t>COCl 2</t>
    </r>
  </si>
  <si>
    <r>
      <rPr>
        <sz val="10"/>
        <color rgb="FF000000"/>
        <rFont val="Times New Roman"/>
        <family val="1"/>
      </rPr>
      <t>PH 3</t>
    </r>
  </si>
  <si>
    <r>
      <rPr>
        <sz val="10"/>
        <color rgb="FF000000"/>
        <rFont val="Times New Roman"/>
        <family val="1"/>
      </rPr>
      <t>Phosphoric   acid</t>
    </r>
  </si>
  <si>
    <r>
      <rPr>
        <sz val="10"/>
        <color rgb="FF000000"/>
        <rFont val="Times New Roman"/>
        <family val="1"/>
      </rPr>
      <t>H 3 PO 4</t>
    </r>
  </si>
  <si>
    <r>
      <rPr>
        <sz val="10"/>
        <color rgb="FF000000"/>
        <rFont val="Times New Roman"/>
        <family val="1"/>
      </rPr>
      <t>Phosphorus    (yellow)</t>
    </r>
  </si>
  <si>
    <r>
      <rPr>
        <sz val="10"/>
        <color rgb="FF000000"/>
        <rFont val="PMingLiU"/>
        <family val="1"/>
        <charset val="136"/>
      </rPr>
      <t>甲類特定化
學物質黃磷
火柴</t>
    </r>
  </si>
  <si>
    <r>
      <rPr>
        <sz val="10"/>
        <color rgb="FF000000"/>
        <rFont val="Times New Roman"/>
        <family val="1"/>
      </rPr>
      <t>Phosphorus    oxychloride</t>
    </r>
  </si>
  <si>
    <r>
      <rPr>
        <sz val="10"/>
        <color rgb="FF000000"/>
        <rFont val="Times New Roman"/>
        <family val="1"/>
      </rPr>
      <t>POCl 3</t>
    </r>
  </si>
  <si>
    <r>
      <rPr>
        <sz val="10"/>
        <color rgb="FF000000"/>
        <rFont val="Times New Roman"/>
        <family val="1"/>
      </rPr>
      <t>Phosphorus    pentachloride</t>
    </r>
  </si>
  <si>
    <r>
      <rPr>
        <sz val="10"/>
        <color rgb="FF000000"/>
        <rFont val="Times New Roman"/>
        <family val="1"/>
      </rPr>
      <t>PCl 5</t>
    </r>
  </si>
  <si>
    <r>
      <rPr>
        <sz val="10"/>
        <color rgb="FF000000"/>
        <rFont val="Times New Roman"/>
        <family val="1"/>
      </rPr>
      <t>Phosphorus    pentasulfide</t>
    </r>
  </si>
  <si>
    <r>
      <rPr>
        <sz val="10"/>
        <color rgb="FF000000"/>
        <rFont val="Times New Roman"/>
        <family val="1"/>
      </rPr>
      <t>P 2 S 5</t>
    </r>
  </si>
  <si>
    <r>
      <rPr>
        <sz val="10"/>
        <color rgb="FF000000"/>
        <rFont val="Times New Roman"/>
        <family val="1"/>
      </rPr>
      <t>Phosphorus    trichloride</t>
    </r>
  </si>
  <si>
    <r>
      <rPr>
        <sz val="10"/>
        <color rgb="FF000000"/>
        <rFont val="Times New Roman"/>
        <family val="1"/>
      </rPr>
      <t>PCl 3</t>
    </r>
  </si>
  <si>
    <r>
      <rPr>
        <sz val="10"/>
        <color rgb="FF000000"/>
        <rFont val="Times New Roman"/>
        <family val="1"/>
      </rPr>
      <t>Phthalic   anhydride</t>
    </r>
  </si>
  <si>
    <r>
      <rPr>
        <sz val="10"/>
        <color rgb="FF000000"/>
        <rFont val="Times New Roman"/>
        <family val="1"/>
      </rPr>
      <t>C 6 H 4 (CO) 2 O</t>
    </r>
  </si>
  <si>
    <r>
      <rPr>
        <sz val="10"/>
        <color rgb="FF000000"/>
        <rFont val="Times New Roman"/>
        <family val="1"/>
      </rPr>
      <t>C 6 H 4 (CN) 2</t>
    </r>
  </si>
  <si>
    <r>
      <rPr>
        <sz val="10"/>
        <color rgb="FF000000"/>
        <rFont val="Times New Roman"/>
        <family val="1"/>
      </rPr>
      <t>Picric  acid</t>
    </r>
  </si>
  <si>
    <r>
      <rPr>
        <sz val="10"/>
        <color rgb="FF000000"/>
        <rFont val="Times New Roman"/>
        <family val="1"/>
      </rPr>
      <t>C 6 H 2 (OH)(NO  2 ) 3</t>
    </r>
  </si>
  <si>
    <r>
      <rPr>
        <sz val="10"/>
        <color rgb="FF000000"/>
        <rFont val="Times New Roman"/>
        <family val="1"/>
      </rPr>
      <t>Piperazine   dihydrochloride</t>
    </r>
  </si>
  <si>
    <r>
      <rPr>
        <sz val="10"/>
        <color rgb="FF000000"/>
        <rFont val="Times New Roman"/>
        <family val="1"/>
      </rPr>
      <t>C 4 H 10 N 2 ·2HCl</t>
    </r>
  </si>
  <si>
    <r>
      <rPr>
        <sz val="10"/>
        <color rgb="FF000000"/>
        <rFont val="PMingLiU"/>
        <family val="1"/>
        <charset val="136"/>
      </rPr>
      <t>鉑（以鉑
計）金屬</t>
    </r>
  </si>
  <si>
    <r>
      <rPr>
        <sz val="10"/>
        <color rgb="FF000000"/>
        <rFont val="Times New Roman"/>
        <family val="1"/>
      </rPr>
      <t>Platinum   (as Pt) Metal</t>
    </r>
  </si>
  <si>
    <r>
      <rPr>
        <sz val="10"/>
        <color rgb="FF000000"/>
        <rFont val="PMingLiU"/>
        <family val="1"/>
        <charset val="136"/>
      </rPr>
      <t>鉑，可溶性
鹽類（以鉑
計）</t>
    </r>
  </si>
  <si>
    <r>
      <rPr>
        <sz val="10"/>
        <color rgb="FF000000"/>
        <rFont val="Times New Roman"/>
        <family val="1"/>
      </rPr>
      <t>Platinum   (as Pt) Soluble   salts</t>
    </r>
  </si>
  <si>
    <r>
      <rPr>
        <sz val="10"/>
        <color rgb="FF000000"/>
        <rFont val="Times New Roman"/>
        <family val="1"/>
      </rPr>
      <t>CH 3 CH 2 CH 3</t>
    </r>
  </si>
  <si>
    <r>
      <rPr>
        <sz val="10"/>
        <color rgb="FF000000"/>
        <rFont val="Times New Roman"/>
        <family val="1"/>
      </rPr>
      <t>Propionic   acid</t>
    </r>
  </si>
  <si>
    <r>
      <rPr>
        <sz val="10"/>
        <color rgb="FF000000"/>
        <rFont val="Times New Roman"/>
        <family val="1"/>
      </rPr>
      <t>CH 3 CH 2 COOH</t>
    </r>
  </si>
  <si>
    <r>
      <rPr>
        <sz val="10"/>
        <color rgb="FF000000"/>
        <rFont val="Times New Roman"/>
        <family val="1"/>
      </rPr>
      <t>CH 3 CH 2 CH 2 OH</t>
    </r>
  </si>
  <si>
    <r>
      <rPr>
        <sz val="10"/>
        <color rgb="FF000000"/>
        <rFont val="Times New Roman"/>
        <family val="1"/>
      </rPr>
      <t>(CH 2 ) 2 CO 2</t>
    </r>
  </si>
  <si>
    <r>
      <rPr>
        <sz val="10"/>
        <color rgb="FF000000"/>
        <rFont val="Times New Roman"/>
        <family val="1"/>
      </rPr>
      <t>CH 3 COOC 3 H 7</t>
    </r>
  </si>
  <si>
    <r>
      <rPr>
        <sz val="10"/>
        <color rgb="FF000000"/>
        <rFont val="Times New Roman"/>
        <family val="1"/>
      </rPr>
      <t>C 3 H 7 NO 3</t>
    </r>
  </si>
  <si>
    <r>
      <rPr>
        <sz val="10"/>
        <color rgb="FF000000"/>
        <rFont val="PMingLiU"/>
        <family val="1"/>
        <charset val="136"/>
      </rPr>
      <t>丙二醇二硝
酸酯</t>
    </r>
  </si>
  <si>
    <r>
      <rPr>
        <sz val="10"/>
        <color rgb="FF000000"/>
        <rFont val="Times New Roman"/>
        <family val="1"/>
      </rPr>
      <t>Propylene   glycol  dinitrate</t>
    </r>
  </si>
  <si>
    <r>
      <rPr>
        <sz val="10"/>
        <color rgb="FF000000"/>
        <rFont val="Times New Roman"/>
        <family val="1"/>
      </rPr>
      <t>NO 3 CH 2 CHNO 3 CH 3</t>
    </r>
  </si>
  <si>
    <r>
      <rPr>
        <sz val="10"/>
        <color rgb="FF000000"/>
        <rFont val="Times New Roman"/>
        <family val="1"/>
      </rPr>
      <t>Propylene   glycol  monomethyl
ether</t>
    </r>
  </si>
  <si>
    <r>
      <rPr>
        <sz val="10"/>
        <color rgb="FF000000"/>
        <rFont val="Times New Roman"/>
        <family val="1"/>
      </rPr>
      <t>CH 3 OCH 2 CHOHCH  3</t>
    </r>
  </si>
  <si>
    <r>
      <rPr>
        <sz val="10"/>
        <color rgb="FF000000"/>
        <rFont val="Times New Roman"/>
        <family val="1"/>
      </rPr>
      <t>CH 3 HCNHCH  2</t>
    </r>
  </si>
  <si>
    <r>
      <rPr>
        <sz val="10"/>
        <color rgb="FF000000"/>
        <rFont val="Times New Roman"/>
        <family val="1"/>
      </rPr>
      <t>C 5 H 5 N</t>
    </r>
  </si>
  <si>
    <r>
      <rPr>
        <sz val="10"/>
        <color rgb="FF000000"/>
        <rFont val="Times New Roman"/>
        <family val="1"/>
      </rPr>
      <t>C 6 H 4 O 2</t>
    </r>
  </si>
  <si>
    <r>
      <rPr>
        <sz val="10"/>
        <color rgb="FF000000"/>
        <rFont val="PMingLiU"/>
        <family val="1"/>
        <charset val="136"/>
      </rPr>
      <t>間苯二酚
（雷瑣辛）</t>
    </r>
  </si>
  <si>
    <r>
      <rPr>
        <sz val="10"/>
        <color rgb="FF000000"/>
        <rFont val="PMingLiU"/>
        <family val="1"/>
        <charset val="136"/>
      </rPr>
      <t>銠（以銠
計）金屬燻
煙及非溶性
化合物</t>
    </r>
  </si>
  <si>
    <r>
      <rPr>
        <sz val="10"/>
        <color rgb="FF000000"/>
        <rFont val="Times New Roman"/>
        <family val="1"/>
      </rPr>
      <t>Rhodium   (as Rh),  metal  fume
and insoluble   compounds</t>
    </r>
  </si>
  <si>
    <r>
      <rPr>
        <sz val="10"/>
        <color rgb="FF000000"/>
        <rFont val="PMingLiU"/>
        <family val="1"/>
        <charset val="136"/>
      </rPr>
      <t>銠（以銠
計）可溶性
化合物</t>
    </r>
  </si>
  <si>
    <r>
      <rPr>
        <sz val="10"/>
        <color rgb="FF000000"/>
        <rFont val="Times New Roman"/>
        <family val="1"/>
      </rPr>
      <t>Rhodium   (as Rh),  soluble
compounds</t>
    </r>
  </si>
  <si>
    <r>
      <rPr>
        <sz val="10"/>
        <color rgb="FF000000"/>
        <rFont val="Times New Roman"/>
        <family val="1"/>
      </rPr>
      <t>C 23 H 22 O 6</t>
    </r>
  </si>
  <si>
    <r>
      <rPr>
        <sz val="10"/>
        <color rgb="FF000000"/>
        <rFont val="PMingLiU"/>
        <family val="1"/>
        <charset val="136"/>
      </rPr>
      <t>硒化合物
（以硒計）</t>
    </r>
  </si>
  <si>
    <r>
      <rPr>
        <sz val="10"/>
        <color rgb="FF000000"/>
        <rFont val="Times New Roman"/>
        <family val="1"/>
      </rPr>
      <t>Selenium   compounds    (as Se)</t>
    </r>
  </si>
  <si>
    <r>
      <rPr>
        <sz val="10"/>
        <color rgb="FF000000"/>
        <rFont val="Times New Roman"/>
        <family val="1"/>
      </rPr>
      <t>Selenium   hexafluoride    (as Se)</t>
    </r>
  </si>
  <si>
    <r>
      <rPr>
        <sz val="10"/>
        <color rgb="FF000000"/>
        <rFont val="Times New Roman"/>
        <family val="1"/>
      </rPr>
      <t>SeF 6</t>
    </r>
  </si>
  <si>
    <r>
      <rPr>
        <sz val="10"/>
        <color rgb="FF000000"/>
        <rFont val="Times New Roman"/>
        <family val="1"/>
      </rPr>
      <t>Silicon  hydride  (Silane)</t>
    </r>
  </si>
  <si>
    <r>
      <rPr>
        <sz val="10"/>
        <color rgb="FF000000"/>
        <rFont val="Times New Roman"/>
        <family val="1"/>
      </rPr>
      <t>SiH 4</t>
    </r>
  </si>
  <si>
    <r>
      <rPr>
        <sz val="10"/>
        <color rgb="FF000000"/>
        <rFont val="Times New Roman"/>
        <family val="1"/>
      </rPr>
      <t>Silver,  metal  dust,  fume  and
soluble  compounds    (as Ag)</t>
    </r>
  </si>
  <si>
    <r>
      <rPr>
        <sz val="10"/>
        <color rgb="FF000000"/>
        <rFont val="Times New Roman"/>
        <family val="1"/>
      </rPr>
      <t>Sodium   azide  (as HN 3 )</t>
    </r>
  </si>
  <si>
    <r>
      <rPr>
        <sz val="10"/>
        <color rgb="FF000000"/>
        <rFont val="Times New Roman"/>
        <family val="1"/>
      </rPr>
      <t>NaN 3</t>
    </r>
  </si>
  <si>
    <r>
      <rPr>
        <sz val="10"/>
        <color rgb="FF000000"/>
        <rFont val="Times New Roman"/>
        <family val="1"/>
      </rPr>
      <t>Sodium   bisulfite</t>
    </r>
  </si>
  <si>
    <r>
      <rPr>
        <sz val="10"/>
        <color rgb="FF000000"/>
        <rFont val="Times New Roman"/>
        <family val="1"/>
      </rPr>
      <t>NaHSO  3</t>
    </r>
  </si>
  <si>
    <r>
      <rPr>
        <sz val="10"/>
        <color rgb="FF000000"/>
        <rFont val="Times New Roman"/>
        <family val="1"/>
      </rPr>
      <t>Sodium   fluoroacetate</t>
    </r>
  </si>
  <si>
    <r>
      <rPr>
        <sz val="10"/>
        <color rgb="FF000000"/>
        <rFont val="Times New Roman"/>
        <family val="1"/>
      </rPr>
      <t>FCH 2 COONa</t>
    </r>
  </si>
  <si>
    <r>
      <rPr>
        <sz val="10"/>
        <color rgb="FF000000"/>
        <rFont val="Times New Roman"/>
        <family val="1"/>
      </rPr>
      <t>Sodium   hydroxide</t>
    </r>
  </si>
  <si>
    <r>
      <rPr>
        <sz val="10"/>
        <color rgb="FF000000"/>
        <rFont val="Times New Roman"/>
        <family val="1"/>
      </rPr>
      <t>Stibine  (antimony   hydride)</t>
    </r>
  </si>
  <si>
    <r>
      <rPr>
        <sz val="10"/>
        <color rgb="FF000000"/>
        <rFont val="Times New Roman"/>
        <family val="1"/>
      </rPr>
      <t>SbH 3</t>
    </r>
  </si>
  <si>
    <r>
      <rPr>
        <sz val="10"/>
        <color rgb="FF000000"/>
        <rFont val="PMingLiU"/>
        <family val="1"/>
        <charset val="136"/>
      </rPr>
      <t>斯多德爾溶
劑</t>
    </r>
  </si>
  <si>
    <r>
      <rPr>
        <sz val="10"/>
        <color rgb="FF000000"/>
        <rFont val="Times New Roman"/>
        <family val="1"/>
      </rPr>
      <t>Stoddard   solvent  (White  spirits)</t>
    </r>
  </si>
  <si>
    <r>
      <rPr>
        <sz val="10"/>
        <color rgb="FF000000"/>
        <rFont val="Times New Roman"/>
        <family val="1"/>
      </rPr>
      <t>CH 2 =CHC 6 H 5</t>
    </r>
  </si>
  <si>
    <r>
      <rPr>
        <sz val="10"/>
        <color rgb="FF000000"/>
        <rFont val="Times New Roman"/>
        <family val="1"/>
      </rPr>
      <t>Sulfur  dioxide</t>
    </r>
  </si>
  <si>
    <r>
      <rPr>
        <sz val="10"/>
        <color rgb="FF000000"/>
        <rFont val="Times New Roman"/>
        <family val="1"/>
      </rPr>
      <t>SO 2</t>
    </r>
  </si>
  <si>
    <r>
      <rPr>
        <sz val="10"/>
        <color rgb="FF000000"/>
        <rFont val="Times New Roman"/>
        <family val="1"/>
      </rPr>
      <t>Sulfur  hexafluoride</t>
    </r>
  </si>
  <si>
    <r>
      <rPr>
        <sz val="10"/>
        <color rgb="FF000000"/>
        <rFont val="Times New Roman"/>
        <family val="1"/>
      </rPr>
      <t>SF 6</t>
    </r>
  </si>
  <si>
    <r>
      <rPr>
        <sz val="10"/>
        <color rgb="FF000000"/>
        <rFont val="Times New Roman"/>
        <family val="1"/>
      </rPr>
      <t>Sulfur  monochloride</t>
    </r>
  </si>
  <si>
    <r>
      <rPr>
        <sz val="10"/>
        <color rgb="FF000000"/>
        <rFont val="Times New Roman"/>
        <family val="1"/>
      </rPr>
      <t>S 2 Cl 2</t>
    </r>
  </si>
  <si>
    <r>
      <rPr>
        <sz val="10"/>
        <color rgb="FF000000"/>
        <rFont val="Times New Roman"/>
        <family val="1"/>
      </rPr>
      <t>Sulfuric   acid</t>
    </r>
  </si>
  <si>
    <r>
      <rPr>
        <sz val="10"/>
        <color rgb="FF000000"/>
        <rFont val="Times New Roman"/>
        <family val="1"/>
      </rPr>
      <t>H 2 SO 4</t>
    </r>
  </si>
  <si>
    <r>
      <rPr>
        <sz val="10"/>
        <color rgb="FF000000"/>
        <rFont val="Times New Roman"/>
        <family val="1"/>
      </rPr>
      <t>Sulfur  pentafluoride</t>
    </r>
  </si>
  <si>
    <r>
      <rPr>
        <sz val="10"/>
        <color rgb="FF000000"/>
        <rFont val="Times New Roman"/>
        <family val="1"/>
      </rPr>
      <t>S 2 F 10</t>
    </r>
  </si>
  <si>
    <r>
      <rPr>
        <sz val="10"/>
        <color rgb="FF000000"/>
        <rFont val="Times New Roman"/>
        <family val="1"/>
      </rPr>
      <t>Sulfur  tetrafluoride</t>
    </r>
  </si>
  <si>
    <r>
      <rPr>
        <sz val="10"/>
        <color rgb="FF000000"/>
        <rFont val="Times New Roman"/>
        <family val="1"/>
      </rPr>
      <t>SF 4</t>
    </r>
  </si>
  <si>
    <r>
      <rPr>
        <sz val="10"/>
        <color rgb="FF000000"/>
        <rFont val="Times New Roman"/>
        <family val="1"/>
      </rPr>
      <t>Sulfuryl   fluoride</t>
    </r>
  </si>
  <si>
    <r>
      <rPr>
        <sz val="10"/>
        <color rgb="FF000000"/>
        <rFont val="Times New Roman"/>
        <family val="1"/>
      </rPr>
      <t>SO 2 F 2</t>
    </r>
  </si>
  <si>
    <r>
      <rPr>
        <sz val="10"/>
        <color rgb="FF000000"/>
        <rFont val="PMingLiU"/>
        <family val="1"/>
        <charset val="136"/>
      </rPr>
      <t>滑石（不含
石綿纖維）</t>
    </r>
  </si>
  <si>
    <r>
      <rPr>
        <sz val="10"/>
        <color rgb="FF000000"/>
        <rFont val="Times New Roman"/>
        <family val="1"/>
      </rPr>
      <t>Talc  (containing    no asbestos
fibers)</t>
    </r>
  </si>
  <si>
    <r>
      <rPr>
        <sz val="10"/>
        <color rgb="FF000000"/>
        <rFont val="Times New Roman"/>
        <family val="1"/>
      </rPr>
      <t>Mg 3 [Si 4 O 10 ](OH) 2</t>
    </r>
  </si>
  <si>
    <t>可呼吸性粉塵</t>
    <phoneticPr fontId="8" type="noConversion"/>
  </si>
  <si>
    <r>
      <rPr>
        <sz val="10"/>
        <color rgb="FF000000"/>
        <rFont val="PMingLiU"/>
        <family val="1"/>
        <charset val="136"/>
      </rPr>
      <t>鉭，金屬及
氧化性粉塵</t>
    </r>
  </si>
  <si>
    <r>
      <rPr>
        <sz val="10"/>
        <color rgb="FF000000"/>
        <rFont val="Times New Roman"/>
        <family val="1"/>
      </rPr>
      <t>Tantalum,   metal  and oxide  dust</t>
    </r>
  </si>
  <si>
    <r>
      <rPr>
        <sz val="10"/>
        <color rgb="FF000000"/>
        <rFont val="PMingLiU"/>
        <family val="1"/>
        <charset val="136"/>
      </rPr>
      <t>碲及其化合
物（以碲
計）</t>
    </r>
  </si>
  <si>
    <r>
      <rPr>
        <sz val="10"/>
        <color rgb="FF000000"/>
        <rFont val="Times New Roman"/>
        <family val="1"/>
      </rPr>
      <t>Tellurium   and compounds    (as
Te)</t>
    </r>
  </si>
  <si>
    <r>
      <rPr>
        <sz val="10"/>
        <color rgb="FF000000"/>
        <rFont val="Times New Roman"/>
        <family val="1"/>
      </rPr>
      <t>(C 2 H 5 O) 4 P 2 O 3</t>
    </r>
  </si>
  <si>
    <r>
      <rPr>
        <sz val="10"/>
        <color rgb="FF000000"/>
        <rFont val="Times New Roman"/>
        <family val="1"/>
      </rPr>
      <t>(C 6 H 5 ) 2 C 6 H 4</t>
    </r>
  </si>
  <si>
    <r>
      <rPr>
        <sz val="10"/>
        <color rgb="FF000000"/>
        <rFont val="Times New Roman"/>
        <family val="1"/>
      </rPr>
      <t>CCl 3 CClF 2</t>
    </r>
  </si>
  <si>
    <r>
      <rPr>
        <sz val="10"/>
        <color rgb="FF000000"/>
        <rFont val="Times New Roman"/>
        <family val="1"/>
      </rPr>
      <t>CCl 2 FCCl 2 F</t>
    </r>
  </si>
  <si>
    <r>
      <rPr>
        <sz val="10"/>
        <color rgb="FF000000"/>
        <rFont val="Times New Roman"/>
        <family val="1"/>
      </rPr>
      <t>CHCl 2 CHCl 2</t>
    </r>
  </si>
  <si>
    <r>
      <rPr>
        <sz val="10"/>
        <color rgb="FF000000"/>
        <rFont val="Times New Roman"/>
        <family val="1"/>
      </rPr>
      <t>CCl 2 =CCl 2</t>
    </r>
  </si>
  <si>
    <r>
      <rPr>
        <sz val="10"/>
        <color rgb="FF000000"/>
        <rFont val="Times New Roman"/>
        <family val="1"/>
      </rPr>
      <t>C 10 H 4 Cl 4</t>
    </r>
  </si>
  <si>
    <r>
      <rPr>
        <sz val="10"/>
        <color rgb="FF000000"/>
        <rFont val="Times New Roman"/>
        <family val="1"/>
      </rPr>
      <t>Tetraethyl   lead  (as Pb)</t>
    </r>
  </si>
  <si>
    <r>
      <rPr>
        <sz val="10"/>
        <color rgb="FF000000"/>
        <rFont val="Times New Roman"/>
        <family val="1"/>
      </rPr>
      <t>Pb(C 2 H 5 ) 4</t>
    </r>
  </si>
  <si>
    <r>
      <rPr>
        <sz val="10"/>
        <color rgb="FF000000"/>
        <rFont val="PMingLiU"/>
        <family val="1"/>
        <charset val="136"/>
      </rPr>
      <t>四甲基鉛
（以鉛計）</t>
    </r>
  </si>
  <si>
    <r>
      <rPr>
        <sz val="10"/>
        <color rgb="FF000000"/>
        <rFont val="Times New Roman"/>
        <family val="1"/>
      </rPr>
      <t>Tetramethyl    lead  (as Pb)</t>
    </r>
  </si>
  <si>
    <r>
      <rPr>
        <sz val="10"/>
        <color rgb="FF000000"/>
        <rFont val="Times New Roman"/>
        <family val="1"/>
      </rPr>
      <t>Pb(CH 3 ) 4</t>
    </r>
  </si>
  <si>
    <r>
      <rPr>
        <sz val="10"/>
        <color rgb="FF000000"/>
        <rFont val="Times New Roman"/>
        <family val="1"/>
      </rPr>
      <t>Tetrahydrofuran     (THF)</t>
    </r>
  </si>
  <si>
    <r>
      <rPr>
        <sz val="10"/>
        <color rgb="FF000000"/>
        <rFont val="Times New Roman"/>
        <family val="1"/>
      </rPr>
      <t>(CH 2 ) 4 O</t>
    </r>
  </si>
  <si>
    <r>
      <rPr>
        <sz val="10"/>
        <color rgb="FF000000"/>
        <rFont val="PMingLiU"/>
        <family val="1"/>
        <charset val="136"/>
      </rPr>
      <t>四甲基琥珀
腈</t>
    </r>
  </si>
  <si>
    <r>
      <rPr>
        <sz val="10"/>
        <color rgb="FF000000"/>
        <rFont val="Times New Roman"/>
        <family val="1"/>
      </rPr>
      <t>Tetramethyl    succinonitrile</t>
    </r>
  </si>
  <si>
    <r>
      <rPr>
        <sz val="10"/>
        <color rgb="FF000000"/>
        <rFont val="Times New Roman"/>
        <family val="1"/>
      </rPr>
      <t>NCC(CH  3 ) 2 C(CH 3 ) 2 CN</t>
    </r>
  </si>
  <si>
    <r>
      <rPr>
        <sz val="10"/>
        <color rgb="FF000000"/>
        <rFont val="Times New Roman"/>
        <family val="1"/>
      </rPr>
      <t>C(NO 2 ) 4</t>
    </r>
  </si>
  <si>
    <r>
      <rPr>
        <sz val="10"/>
        <color rgb="FF000000"/>
        <rFont val="Times New Roman"/>
        <family val="1"/>
      </rPr>
      <t>Tetrasodium    pyrophosphate</t>
    </r>
  </si>
  <si>
    <r>
      <rPr>
        <sz val="10"/>
        <color rgb="FF000000"/>
        <rFont val="Times New Roman"/>
        <family val="1"/>
      </rPr>
      <t>Na 4 P 2 O 7</t>
    </r>
  </si>
  <si>
    <r>
      <rPr>
        <sz val="10"/>
        <color rgb="FF000000"/>
        <rFont val="Times New Roman"/>
        <family val="1"/>
      </rPr>
      <t>Thioglycolic    acid</t>
    </r>
  </si>
  <si>
    <r>
      <rPr>
        <sz val="10"/>
        <color rgb="FF000000"/>
        <rFont val="Times New Roman"/>
        <family val="1"/>
      </rPr>
      <t>HSCH 2 COOH</t>
    </r>
  </si>
  <si>
    <r>
      <rPr>
        <sz val="10"/>
        <color rgb="FF000000"/>
        <rFont val="Times New Roman"/>
        <family val="1"/>
      </rPr>
      <t>Thionyl   chloride</t>
    </r>
  </si>
  <si>
    <r>
      <rPr>
        <sz val="10"/>
        <color rgb="FF000000"/>
        <rFont val="Times New Roman"/>
        <family val="1"/>
      </rPr>
      <t>SOCl 2</t>
    </r>
  </si>
  <si>
    <r>
      <rPr>
        <sz val="10"/>
        <color rgb="FF000000"/>
        <rFont val="Times New Roman"/>
        <family val="1"/>
      </rPr>
      <t>[(CH 3 ) 2 NCS] 2 S 2</t>
    </r>
  </si>
  <si>
    <r>
      <rPr>
        <sz val="10"/>
        <color rgb="FF000000"/>
        <rFont val="PMingLiU"/>
        <family val="1"/>
        <charset val="136"/>
      </rPr>
      <t>錫及錫無機
化合物（以
錫計）</t>
    </r>
  </si>
  <si>
    <r>
      <rPr>
        <sz val="10"/>
        <color rgb="FF000000"/>
        <rFont val="Times New Roman"/>
        <family val="1"/>
      </rPr>
      <t>Tin and its inorganic
compounds    (Except   SnH 4 and
SnO 2 ) as Sn</t>
    </r>
  </si>
  <si>
    <r>
      <rPr>
        <sz val="10"/>
        <color rgb="FF000000"/>
        <rFont val="PMingLiU"/>
        <family val="1"/>
        <charset val="136"/>
      </rPr>
      <t>除氫化錫及
二氧化錫外
含錫量</t>
    </r>
  </si>
  <si>
    <r>
      <rPr>
        <sz val="10"/>
        <color rgb="FF000000"/>
        <rFont val="PMingLiU"/>
        <family val="1"/>
        <charset val="136"/>
      </rPr>
      <t>錫有機化合
物（以錫
計）</t>
    </r>
  </si>
  <si>
    <r>
      <rPr>
        <sz val="10"/>
        <color rgb="FF000000"/>
        <rFont val="Times New Roman"/>
        <family val="1"/>
      </rPr>
      <t>Tin organic  compounds    (as Sn)</t>
    </r>
  </si>
  <si>
    <r>
      <rPr>
        <sz val="10"/>
        <color rgb="FF000000"/>
        <rFont val="PMingLiU"/>
        <family val="1"/>
        <charset val="136"/>
      </rPr>
      <t>氧化錫（以
錫計）</t>
    </r>
  </si>
  <si>
    <r>
      <rPr>
        <sz val="10"/>
        <color rgb="FF000000"/>
        <rFont val="Times New Roman"/>
        <family val="1"/>
      </rPr>
      <t>Tin oxide  (as Sn)</t>
    </r>
  </si>
  <si>
    <r>
      <rPr>
        <sz val="10"/>
        <color rgb="FF000000"/>
        <rFont val="Times New Roman"/>
        <family val="1"/>
      </rPr>
      <t>Titanium   dioxide</t>
    </r>
  </si>
  <si>
    <r>
      <rPr>
        <sz val="10"/>
        <color rgb="FF000000"/>
        <rFont val="Times New Roman"/>
        <family val="1"/>
      </rPr>
      <t>TiO 2</t>
    </r>
  </si>
  <si>
    <r>
      <rPr>
        <sz val="10"/>
        <color rgb="FF000000"/>
        <rFont val="Times New Roman"/>
        <family val="1"/>
      </rPr>
      <t>(C 6 H 3 CH 3 NH 2 ) 2</t>
    </r>
  </si>
  <si>
    <r>
      <rPr>
        <sz val="10"/>
        <color rgb="FF000000"/>
        <rFont val="Times New Roman"/>
        <family val="1"/>
      </rPr>
      <t>CH 3 C 6 H 4 NH 2</t>
    </r>
  </si>
  <si>
    <r>
      <rPr>
        <sz val="10"/>
        <color rgb="FF000000"/>
        <rFont val="Times New Roman"/>
        <family val="1"/>
      </rPr>
      <t>C 6 H 5 CH 3</t>
    </r>
  </si>
  <si>
    <r>
      <rPr>
        <sz val="10"/>
        <color rgb="FF000000"/>
        <rFont val="Times New Roman"/>
        <family val="1"/>
      </rPr>
      <t>CH 3 C 6 H 3 (NCO) 2</t>
    </r>
  </si>
  <si>
    <r>
      <rPr>
        <sz val="10"/>
        <color rgb="FF000000"/>
        <rFont val="Times New Roman"/>
        <family val="1"/>
      </rPr>
      <t>C 10 H 16 Cl 8</t>
    </r>
  </si>
  <si>
    <r>
      <rPr>
        <sz val="10"/>
        <color rgb="FF000000"/>
        <rFont val="PMingLiU"/>
        <family val="1"/>
        <charset val="136"/>
      </rPr>
      <t>禁止輸入、
製造、使用
及販賣之毒
性化學物質</t>
    </r>
  </si>
  <si>
    <r>
      <rPr>
        <sz val="10"/>
        <color rgb="FF000000"/>
        <rFont val="Times New Roman"/>
        <family val="1"/>
      </rPr>
      <t>Tributyl   phosphate   (TBP)</t>
    </r>
  </si>
  <si>
    <r>
      <rPr>
        <sz val="10"/>
        <color rgb="FF000000"/>
        <rFont val="Times New Roman"/>
        <family val="1"/>
      </rPr>
      <t>(C 4 H 9 ) 3 PO 4</t>
    </r>
  </si>
  <si>
    <r>
      <rPr>
        <sz val="10"/>
        <color rgb="FF000000"/>
        <rFont val="Times New Roman"/>
        <family val="1"/>
      </rPr>
      <t>Trichloroacetic     acid  (TCA)</t>
    </r>
  </si>
  <si>
    <r>
      <rPr>
        <sz val="10"/>
        <color rgb="FF000000"/>
        <rFont val="Times New Roman"/>
        <family val="1"/>
      </rPr>
      <t>CCl 3 COOH</t>
    </r>
  </si>
  <si>
    <r>
      <rPr>
        <sz val="10"/>
        <color rgb="FF000000"/>
        <rFont val="Times New Roman"/>
        <family val="1"/>
      </rPr>
      <t>C 6 H 3 Cl 3</t>
    </r>
  </si>
  <si>
    <r>
      <rPr>
        <sz val="10"/>
        <color rgb="FF000000"/>
        <rFont val="Times New Roman"/>
        <family val="1"/>
      </rPr>
      <t>CH 3 CCl 3</t>
    </r>
  </si>
  <si>
    <r>
      <rPr>
        <sz val="10"/>
        <color rgb="FF000000"/>
        <rFont val="Times New Roman"/>
        <family val="1"/>
      </rPr>
      <t>Cl 2 CHCH 2 Cl</t>
    </r>
  </si>
  <si>
    <r>
      <rPr>
        <sz val="10"/>
        <color rgb="FF000000"/>
        <rFont val="Times New Roman"/>
        <family val="1"/>
      </rPr>
      <t>CHCl=CCl   2</t>
    </r>
  </si>
  <si>
    <r>
      <rPr>
        <sz val="10"/>
        <color rgb="FF000000"/>
        <rFont val="PMingLiU"/>
        <family val="1"/>
        <charset val="136"/>
      </rPr>
      <t>三氯甲烷
（氯仿）</t>
    </r>
  </si>
  <si>
    <r>
      <rPr>
        <sz val="10"/>
        <color rgb="FF000000"/>
        <rFont val="Times New Roman"/>
        <family val="1"/>
      </rPr>
      <t>Trichloromethane     (Chloroform)</t>
    </r>
  </si>
  <si>
    <r>
      <rPr>
        <sz val="10"/>
        <color rgb="FF000000"/>
        <rFont val="Times New Roman"/>
        <family val="1"/>
      </rPr>
      <t>CHCl 3</t>
    </r>
  </si>
  <si>
    <r>
      <rPr>
        <sz val="10"/>
        <color rgb="FF000000"/>
        <rFont val="Times New Roman"/>
        <family val="1"/>
      </rPr>
      <t>C 10 H 5 Cl 3</t>
    </r>
  </si>
  <si>
    <r>
      <rPr>
        <sz val="10"/>
        <color rgb="FF000000"/>
        <rFont val="Times New Roman"/>
        <family val="1"/>
      </rPr>
      <t>ClCH 2 CHClCH  2 Cl</t>
    </r>
  </si>
  <si>
    <r>
      <rPr>
        <sz val="10"/>
        <color rgb="FF000000"/>
        <rFont val="Times New Roman"/>
        <family val="1"/>
      </rPr>
      <t>CCl 2 FCClF 2</t>
    </r>
  </si>
  <si>
    <r>
      <rPr>
        <sz val="10"/>
        <color rgb="FF000000"/>
        <rFont val="Times New Roman"/>
        <family val="1"/>
      </rPr>
      <t>(C 2 H 5 ) 3 N</t>
    </r>
  </si>
  <si>
    <r>
      <rPr>
        <sz val="10"/>
        <color rgb="FF000000"/>
        <rFont val="Times New Roman"/>
        <family val="1"/>
      </rPr>
      <t>CBrF 3</t>
    </r>
  </si>
  <si>
    <r>
      <rPr>
        <sz val="10"/>
        <color rgb="FF000000"/>
        <rFont val="Times New Roman"/>
        <family val="1"/>
      </rPr>
      <t>Trimellitic   anhydride</t>
    </r>
  </si>
  <si>
    <r>
      <rPr>
        <sz val="10"/>
        <color rgb="FF000000"/>
        <rFont val="Times New Roman"/>
        <family val="1"/>
      </rPr>
      <t>C 9 H 4 O 5</t>
    </r>
  </si>
  <si>
    <r>
      <rPr>
        <sz val="10"/>
        <color rgb="FF000000"/>
        <rFont val="Times New Roman"/>
        <family val="1"/>
      </rPr>
      <t>(CH 3 ) 3 N</t>
    </r>
  </si>
  <si>
    <r>
      <rPr>
        <sz val="10"/>
        <color rgb="FF000000"/>
        <rFont val="Times New Roman"/>
        <family val="1"/>
      </rPr>
      <t>(CH 3 ) 3 C 6 H 3</t>
    </r>
  </si>
  <si>
    <r>
      <rPr>
        <sz val="10"/>
        <color rgb="FF000000"/>
        <rFont val="PMingLiU"/>
        <family val="1"/>
        <charset val="136"/>
      </rPr>
      <t>亞磷酸三甲
酯</t>
    </r>
  </si>
  <si>
    <r>
      <rPr>
        <sz val="10"/>
        <color rgb="FF000000"/>
        <rFont val="Times New Roman"/>
        <family val="1"/>
      </rPr>
      <t>Trimethyl   phosphite</t>
    </r>
  </si>
  <si>
    <r>
      <rPr>
        <sz val="10"/>
        <color rgb="FF000000"/>
        <rFont val="Times New Roman"/>
        <family val="1"/>
      </rPr>
      <t>(CH 3 O) 3 P</t>
    </r>
  </si>
  <si>
    <r>
      <rPr>
        <sz val="10"/>
        <color rgb="FF000000"/>
        <rFont val="Times New Roman"/>
        <family val="1"/>
      </rPr>
      <t>CH 3 C 6 H 2 (NO 2 ) 3</t>
    </r>
  </si>
  <si>
    <r>
      <rPr>
        <sz val="10"/>
        <color rgb="FF000000"/>
        <rFont val="PMingLiU"/>
        <family val="1"/>
        <charset val="136"/>
      </rPr>
      <t>三鄰甲苯基
磷酸酯</t>
    </r>
  </si>
  <si>
    <r>
      <rPr>
        <sz val="10"/>
        <color rgb="FF000000"/>
        <rFont val="Times New Roman"/>
        <family val="1"/>
      </rPr>
      <t>Triorthocresyl    phosphate
(TOCP)</t>
    </r>
  </si>
  <si>
    <r>
      <rPr>
        <sz val="10"/>
        <color rgb="FF000000"/>
        <rFont val="Times New Roman"/>
        <family val="1"/>
      </rPr>
      <t>C 21 H 21 O 4 P</t>
    </r>
  </si>
  <si>
    <r>
      <rPr>
        <sz val="10"/>
        <color rgb="FF000000"/>
        <rFont val="Times New Roman"/>
        <family val="1"/>
      </rPr>
      <t>(C 6 H 5 ) 3 N</t>
    </r>
  </si>
  <si>
    <r>
      <rPr>
        <sz val="10"/>
        <color rgb="FF000000"/>
        <rFont val="Times New Roman"/>
        <family val="1"/>
      </rPr>
      <t>Triphenyl   phosphate</t>
    </r>
  </si>
  <si>
    <r>
      <rPr>
        <sz val="10"/>
        <color rgb="FF000000"/>
        <rFont val="Times New Roman"/>
        <family val="1"/>
      </rPr>
      <t>(C 6 H 5 ) 3 PO 4</t>
    </r>
  </si>
  <si>
    <r>
      <rPr>
        <sz val="10"/>
        <color rgb="FF000000"/>
        <rFont val="PMingLiU"/>
        <family val="1"/>
        <charset val="136"/>
      </rPr>
      <t>鎢，非溶性
化合物（以
鎢計）</t>
    </r>
  </si>
  <si>
    <r>
      <rPr>
        <sz val="10"/>
        <color rgb="FF000000"/>
        <rFont val="Times New Roman"/>
        <family val="1"/>
      </rPr>
      <t>Tungsten   (as W) Insoluble
compounds</t>
    </r>
  </si>
  <si>
    <r>
      <rPr>
        <sz val="10"/>
        <color rgb="FF000000"/>
        <rFont val="PMingLiU"/>
        <family val="1"/>
        <charset val="136"/>
      </rPr>
      <t>鎢，可溶性
化合物（以
鎢計）</t>
    </r>
  </si>
  <si>
    <r>
      <rPr>
        <sz val="10"/>
        <color rgb="FF000000"/>
        <rFont val="Times New Roman"/>
        <family val="1"/>
      </rPr>
      <t>Tungsten   (as W) Soluble
compounds</t>
    </r>
  </si>
  <si>
    <r>
      <rPr>
        <sz val="10"/>
        <color rgb="FF000000"/>
        <rFont val="Times New Roman"/>
        <family val="1"/>
      </rPr>
      <t>C 10 H 16</t>
    </r>
  </si>
  <si>
    <r>
      <rPr>
        <sz val="10"/>
        <color rgb="FF000000"/>
        <rFont val="PMingLiU"/>
        <family val="1"/>
        <charset val="136"/>
      </rPr>
      <t>鈾，可溶性
化合物（以
鈾計）</t>
    </r>
  </si>
  <si>
    <r>
      <rPr>
        <sz val="10"/>
        <color rgb="FF000000"/>
        <rFont val="Times New Roman"/>
        <family val="1"/>
      </rPr>
      <t>Uranium   (as U) Soluble
compounds</t>
    </r>
  </si>
  <si>
    <r>
      <rPr>
        <sz val="10"/>
        <color rgb="FF000000"/>
        <rFont val="PMingLiU"/>
        <family val="1"/>
        <charset val="136"/>
      </rPr>
      <t>鈾，非溶性
化合物（以
鈾計）</t>
    </r>
  </si>
  <si>
    <r>
      <rPr>
        <sz val="10"/>
        <color rgb="FF000000"/>
        <rFont val="Times New Roman"/>
        <family val="1"/>
      </rPr>
      <t>Uranium   (as U) Insoluble
compounds</t>
    </r>
  </si>
  <si>
    <r>
      <rPr>
        <sz val="10"/>
        <color rgb="FF000000"/>
        <rFont val="Times New Roman"/>
        <family val="1"/>
      </rPr>
      <t>CH 3 (CH 2 ) 3 CHO</t>
    </r>
  </si>
  <si>
    <r>
      <rPr>
        <sz val="10"/>
        <color rgb="FF000000"/>
        <rFont val="PMingLiU"/>
        <family val="1"/>
        <charset val="136"/>
      </rPr>
      <t>五氧化二釩
粉塵</t>
    </r>
  </si>
  <si>
    <r>
      <rPr>
        <sz val="10"/>
        <color rgb="FF000000"/>
        <rFont val="Times New Roman"/>
        <family val="1"/>
      </rPr>
      <t>Vanadium   pentaoxide   (V 2 O 5 )
dust</t>
    </r>
  </si>
  <si>
    <r>
      <rPr>
        <sz val="10"/>
        <color rgb="FF000000"/>
        <rFont val="Times New Roman"/>
        <family val="1"/>
      </rPr>
      <t>V 2 O 5</t>
    </r>
  </si>
  <si>
    <r>
      <rPr>
        <sz val="10"/>
        <color rgb="FF000000"/>
        <rFont val="PMingLiU"/>
        <family val="1"/>
        <charset val="136"/>
      </rPr>
      <t>五氧化二釩
燻煙</t>
    </r>
  </si>
  <si>
    <r>
      <rPr>
        <sz val="10"/>
        <color rgb="FF000000"/>
        <rFont val="Times New Roman"/>
        <family val="1"/>
      </rPr>
      <t>Vanadium   pentaoxide   (V 2 O 5 )
fume</t>
    </r>
  </si>
  <si>
    <r>
      <rPr>
        <sz val="10"/>
        <color rgb="FF000000"/>
        <rFont val="Times New Roman"/>
        <family val="1"/>
      </rPr>
      <t>Vinyl  acetate</t>
    </r>
  </si>
  <si>
    <r>
      <rPr>
        <sz val="10"/>
        <color rgb="FF000000"/>
        <rFont val="Times New Roman"/>
        <family val="1"/>
      </rPr>
      <t>CH 3 COOCH=CH   2</t>
    </r>
  </si>
  <si>
    <r>
      <rPr>
        <sz val="10"/>
        <color rgb="FF000000"/>
        <rFont val="Times New Roman"/>
        <family val="1"/>
      </rPr>
      <t>Vinyl  bromide</t>
    </r>
  </si>
  <si>
    <r>
      <rPr>
        <sz val="10"/>
        <color rgb="FF000000"/>
        <rFont val="Times New Roman"/>
        <family val="1"/>
      </rPr>
      <t>CH 2 =CHBr</t>
    </r>
  </si>
  <si>
    <r>
      <rPr>
        <sz val="10"/>
        <color rgb="FF000000"/>
        <rFont val="Times New Roman"/>
        <family val="1"/>
      </rPr>
      <t>Vinyl  chloride</t>
    </r>
  </si>
  <si>
    <r>
      <rPr>
        <sz val="10"/>
        <color rgb="FF000000"/>
        <rFont val="Times New Roman"/>
        <family val="1"/>
      </rPr>
      <t>CH 2 =CHCl</t>
    </r>
  </si>
  <si>
    <r>
      <rPr>
        <sz val="10"/>
        <color rgb="FF000000"/>
        <rFont val="PMingLiU"/>
        <family val="1"/>
        <charset val="136"/>
      </rPr>
      <t>二氧化環己
烯乙烯</t>
    </r>
  </si>
  <si>
    <r>
      <rPr>
        <sz val="10"/>
        <color rgb="FF000000"/>
        <rFont val="Times New Roman"/>
        <family val="1"/>
      </rPr>
      <t>Vinylcyclohexene     dioxide</t>
    </r>
  </si>
  <si>
    <r>
      <rPr>
        <sz val="10"/>
        <color rgb="FF000000"/>
        <rFont val="Times New Roman"/>
        <family val="1"/>
      </rPr>
      <t>CH 2 CHOC 6 H 9 O</t>
    </r>
  </si>
  <si>
    <r>
      <rPr>
        <sz val="10"/>
        <color rgb="FF000000"/>
        <rFont val="Times New Roman"/>
        <family val="1"/>
      </rPr>
      <t>CH 2 =CHC 6 H 4 CH 3</t>
    </r>
  </si>
  <si>
    <r>
      <rPr>
        <sz val="10"/>
        <color rgb="FF000000"/>
        <rFont val="Times New Roman"/>
        <family val="1"/>
      </rPr>
      <t>C 19 H 16 O 4</t>
    </r>
  </si>
  <si>
    <r>
      <rPr>
        <sz val="10"/>
        <color rgb="FF000000"/>
        <rFont val="Times New Roman"/>
        <family val="1"/>
      </rPr>
      <t>Wood  dust</t>
    </r>
  </si>
  <si>
    <r>
      <rPr>
        <sz val="10"/>
        <color rgb="FF000000"/>
        <rFont val="PMingLiU"/>
        <family val="1"/>
        <charset val="136"/>
      </rPr>
      <t>二甲苯（含
鄰、間、對
異構物）</t>
    </r>
  </si>
  <si>
    <r>
      <rPr>
        <sz val="10"/>
        <color rgb="FF000000"/>
        <rFont val="Times New Roman"/>
        <family val="1"/>
      </rPr>
      <t>C 6 H 4 (CH 3 ) 2</t>
    </r>
  </si>
  <si>
    <r>
      <rPr>
        <sz val="10"/>
        <color rgb="FF000000"/>
        <rFont val="Times New Roman"/>
        <family val="1"/>
      </rPr>
      <t>(CH 3 ) 2 C 6 H 3 NH 2</t>
    </r>
  </si>
  <si>
    <r>
      <rPr>
        <sz val="10"/>
        <color rgb="FF000000"/>
        <rFont val="PMingLiU"/>
        <family val="1"/>
        <charset val="136"/>
      </rPr>
      <t>釔，金屬及
其化合物
（以釔計）</t>
    </r>
  </si>
  <si>
    <r>
      <rPr>
        <sz val="10"/>
        <color rgb="FF000000"/>
        <rFont val="Times New Roman"/>
        <family val="1"/>
      </rPr>
      <t>Yttrium,   metal  and its
compounds    (as Y)</t>
    </r>
  </si>
  <si>
    <r>
      <rPr>
        <sz val="10"/>
        <color rgb="FF000000"/>
        <rFont val="PMingLiU"/>
        <family val="1"/>
        <charset val="136"/>
      </rPr>
      <t>氯化鋅（燻
煙）</t>
    </r>
  </si>
  <si>
    <r>
      <rPr>
        <sz val="10"/>
        <color rgb="FF000000"/>
        <rFont val="Times New Roman"/>
        <family val="1"/>
      </rPr>
      <t>Zinc  chloride   (fume)</t>
    </r>
  </si>
  <si>
    <r>
      <rPr>
        <sz val="10"/>
        <color rgb="FF000000"/>
        <rFont val="Times New Roman"/>
        <family val="1"/>
      </rPr>
      <t>ZnCl 2</t>
    </r>
  </si>
  <si>
    <r>
      <rPr>
        <sz val="10"/>
        <color rgb="FF000000"/>
        <rFont val="PMingLiU"/>
        <family val="1"/>
        <charset val="136"/>
      </rPr>
      <t>鉻酸鋅（以
鉻酸計）</t>
    </r>
  </si>
  <si>
    <r>
      <rPr>
        <sz val="10"/>
        <color rgb="FF000000"/>
        <rFont val="Times New Roman"/>
        <family val="1"/>
      </rPr>
      <t>Zinc  chromates   (as CrO 3 )</t>
    </r>
  </si>
  <si>
    <r>
      <rPr>
        <sz val="10"/>
        <color rgb="FF000000"/>
        <rFont val="Times New Roman"/>
        <family val="1"/>
      </rPr>
      <t>ZnCrO 4</t>
    </r>
  </si>
  <si>
    <r>
      <rPr>
        <sz val="10"/>
        <color rgb="FF000000"/>
        <rFont val="PMingLiU"/>
        <family val="1"/>
        <charset val="136"/>
      </rPr>
      <t>高
瘤</t>
    </r>
  </si>
  <si>
    <r>
      <rPr>
        <sz val="10"/>
        <color rgb="FF000000"/>
        <rFont val="PMingLiU"/>
        <family val="1"/>
        <charset val="136"/>
      </rPr>
      <t>氧化鋅（燻
煙）</t>
    </r>
  </si>
  <si>
    <r>
      <rPr>
        <sz val="10"/>
        <color rgb="FF000000"/>
        <rFont val="Times New Roman"/>
        <family val="1"/>
      </rPr>
      <t>Zinc  oxide  (fume)</t>
    </r>
  </si>
  <si>
    <r>
      <rPr>
        <sz val="10"/>
        <color rgb="FF000000"/>
        <rFont val="Times New Roman"/>
        <family val="1"/>
      </rPr>
      <t>Zirconium   compounds    (as Zr)</t>
    </r>
  </si>
  <si>
    <t>CH 3 C 6 H 3 (NCO) 2</t>
  </si>
  <si>
    <t>高</t>
  </si>
  <si>
    <t>丙類第一種
特定化學物
質</t>
  </si>
  <si>
    <t>二甲苯（含
鄰、間、對
異構物）</t>
  </si>
  <si>
    <t>C 6 H 4 (CH 3 ) 2</t>
  </si>
  <si>
    <t xml:space="preserve"> CAS No.</t>
    <phoneticPr fontId="2" type="noConversion"/>
  </si>
  <si>
    <t>β-萘胺及其鹽類</t>
    <phoneticPr fontId="2" type="noConversion"/>
  </si>
  <si>
    <t>白石綿</t>
  </si>
  <si>
    <t>青石綿</t>
  </si>
  <si>
    <t>鐵石綿</t>
  </si>
  <si>
    <t>12001-29-5</t>
  </si>
  <si>
    <t>12001-28-4</t>
  </si>
  <si>
    <t>12172-73-5</t>
  </si>
  <si>
    <t>空氣中有害物容許濃度(定量模式推估)</t>
    <phoneticPr fontId="2" type="noConversion"/>
  </si>
  <si>
    <t>特別危害健康作業場所(附表二)</t>
    <phoneticPr fontId="2" type="noConversion"/>
  </si>
  <si>
    <t>作測(有機)(附表五)</t>
    <phoneticPr fontId="2" type="noConversion"/>
  </si>
  <si>
    <t>作測(特化)(附表五)</t>
    <phoneticPr fontId="2" type="noConversion"/>
  </si>
  <si>
    <t>特定管理物質(附表八)</t>
    <phoneticPr fontId="2" type="noConversion"/>
  </si>
  <si>
    <t>管制性化學品(附表六)</t>
    <phoneticPr fontId="2" type="noConversion"/>
  </si>
  <si>
    <t>特定管理物質</t>
  </si>
  <si>
    <t>化學品</t>
  </si>
  <si>
    <t>英文名</t>
  </si>
  <si>
    <t>二氯聯苯胺及其鹽類</t>
  </si>
  <si>
    <t>3，3－二氯－4，4－二胺基苯化甲烷</t>
  </si>
  <si>
    <t>四羰化鎳</t>
  </si>
  <si>
    <t>對－二甲胺基偶氮苯</t>
  </si>
  <si>
    <r>
      <rPr>
        <sz val="12"/>
        <color rgb="FF000000"/>
        <rFont val="Calibri"/>
        <family val="2"/>
      </rPr>
      <t>β</t>
    </r>
    <r>
      <rPr>
        <sz val="12"/>
        <color rgb="FF000000"/>
        <rFont val="標楷體"/>
        <family val="4"/>
        <charset val="136"/>
      </rPr>
      <t>－丙內酯</t>
    </r>
  </si>
  <si>
    <t>環氧乙烷</t>
  </si>
  <si>
    <t>奧黃</t>
  </si>
  <si>
    <t>苯胺紅</t>
  </si>
  <si>
    <t>石綿（不含青石綿、褐石綿）</t>
  </si>
  <si>
    <t>砷及其化合物</t>
  </si>
  <si>
    <t>二甲砷酸鈉</t>
  </si>
  <si>
    <t>Sodium cacodylate trihydrate</t>
  </si>
  <si>
    <t>6131-99-3</t>
  </si>
  <si>
    <t>二甲基次砷酸</t>
  </si>
  <si>
    <t>Cacodylic acid</t>
  </si>
  <si>
    <t>75-60-5</t>
  </si>
  <si>
    <t>亞砷酸鈉</t>
  </si>
  <si>
    <t>Sodium (meta)arsenite</t>
  </si>
  <si>
    <t>Arsenic trioxide</t>
  </si>
  <si>
    <t>鎳及其化合物</t>
  </si>
  <si>
    <t>Nickel(II) chloride, anhydrous, 99% (metals basis)</t>
  </si>
  <si>
    <t>氯化鎳六水合物</t>
  </si>
  <si>
    <t>Nickel(Ⅱ) chloride hexahydrate</t>
  </si>
  <si>
    <t>7791-20-0</t>
  </si>
  <si>
    <t>六水合硫酸鎳(II)</t>
  </si>
  <si>
    <t>Nickel(II) sulfate hexahydrate</t>
  </si>
  <si>
    <t>二茂鎳</t>
  </si>
  <si>
    <t>Bis(cyclopentadienyl)nickel(II)</t>
  </si>
  <si>
    <t>1271-28-9</t>
  </si>
  <si>
    <t>雙-（1，5-環辛二烯）鎳</t>
  </si>
  <si>
    <t>Bis(1,5-cyclooctadiene)nickel(0)</t>
  </si>
  <si>
    <t>1295-35-8</t>
  </si>
  <si>
    <t>硝酸鎳六水合物</t>
  </si>
  <si>
    <t>Nickel Nitrate</t>
  </si>
  <si>
    <t>13478-00-7</t>
  </si>
  <si>
    <t>硫化鎳</t>
  </si>
  <si>
    <t>Nickel sulfide</t>
  </si>
  <si>
    <t>16812-54-7</t>
  </si>
  <si>
    <t>1,3-雙(二苯基膦丙烷)二氯化鎳</t>
  </si>
  <si>
    <t>1,3-Bis(diphenylphosphino)propane</t>
  </si>
  <si>
    <t>6737-42-4</t>
  </si>
  <si>
    <t>Potassium dichromate</t>
  </si>
  <si>
    <t>Formaldehyde</t>
  </si>
  <si>
    <t>（含各該列舉物佔其重量超過百分之一之混合物）</t>
  </si>
  <si>
    <t>含鈹及其化合物之重量比超過百分之一</t>
  </si>
  <si>
    <t>鈹合金含鈹之重量比超過百分之三之混合物</t>
  </si>
  <si>
    <t>三氯甲苯</t>
  </si>
  <si>
    <t>其重量比超過百分之零點五之混合物</t>
  </si>
  <si>
    <t>Benzene</t>
  </si>
  <si>
    <t>其體積比超過百分之一之混合物</t>
  </si>
  <si>
    <t>其重量比超過百分之五之混合物</t>
  </si>
  <si>
    <t>二氯聯苯胺</t>
  </si>
  <si>
    <t>Dichlorobenzidine</t>
  </si>
  <si>
    <t>二氯聯苯胺鹽酸鹽</t>
  </si>
  <si>
    <t>Dichlorobenzidine dihydrochloride</t>
  </si>
  <si>
    <t>二氯聯苯胺硫酸鹽</t>
  </si>
  <si>
    <t>Dichlorobenzidine sulfate</t>
  </si>
  <si>
    <t>6473-13-8</t>
  </si>
  <si>
    <r>
      <rPr>
        <sz val="12"/>
        <color rgb="FF000000"/>
        <rFont val="Calibri"/>
        <family val="2"/>
      </rPr>
      <t>α</t>
    </r>
    <r>
      <rPr>
        <sz val="12"/>
        <color rgb="FF000000"/>
        <rFont val="標楷體"/>
        <family val="4"/>
        <charset val="136"/>
      </rPr>
      <t>－萘胺及其鹽類</t>
    </r>
    <phoneticPr fontId="2" type="noConversion"/>
  </si>
  <si>
    <t>α-Naphthylamine hydrochloride</t>
  </si>
  <si>
    <t>552-46-5</t>
  </si>
  <si>
    <t>α-Naphthylamine sulfate</t>
  </si>
  <si>
    <t>84-86-6</t>
  </si>
  <si>
    <t>鄰－二甲基聯苯胺及其鹽類</t>
    <phoneticPr fontId="2" type="noConversion"/>
  </si>
  <si>
    <t>鄰-二甲基聯苯胺</t>
  </si>
  <si>
    <t>o-Tolidine</t>
  </si>
  <si>
    <t>鄰-二甲基聯苯胺鹽酸鹽</t>
  </si>
  <si>
    <t>o-Tolidine dihydrochloride</t>
  </si>
  <si>
    <t>612-82-8</t>
  </si>
  <si>
    <t>鄰-二甲基聯苯胺硫酸鹽</t>
  </si>
  <si>
    <t>o-Tolidine sulfate</t>
  </si>
  <si>
    <t>7486-38-6</t>
  </si>
  <si>
    <t>3,3'-Dimethoxybenzidine (Dianisidine)</t>
  </si>
  <si>
    <t>二甲氧基聯苯胺鹽酸鹽</t>
  </si>
  <si>
    <t>3,3'-Dimethoxybenzidine dihydrochloride</t>
  </si>
  <si>
    <t>20325-40-0</t>
  </si>
  <si>
    <t>二甲氧基聯苯胺硫酸鹽</t>
  </si>
  <si>
    <t>3,3'-Dimethoxybenzidine sulfate</t>
  </si>
  <si>
    <t>64969-34-2</t>
  </si>
  <si>
    <t>Ethyleneimine (Aziridine)</t>
  </si>
  <si>
    <t>Vinyl chloride</t>
  </si>
  <si>
    <t>3,3'-二氯-4,4'-二胺基苯化甲烷</t>
  </si>
  <si>
    <t>3,3'-Dichloro-4,4'-diaminodiphenylmethane</t>
  </si>
  <si>
    <t>Nickel tetracarbonyl</t>
  </si>
  <si>
    <t>對-二甲胺基偶氮苯</t>
  </si>
  <si>
    <t>p-Dimethylaminoazobenzene</t>
  </si>
  <si>
    <t>beta-Propiolactone</t>
  </si>
  <si>
    <t>Ethylene oxide</t>
  </si>
  <si>
    <t>Auramine</t>
  </si>
  <si>
    <t>492-80-8</t>
  </si>
  <si>
    <t>Aniline Red (Magenta)</t>
  </si>
  <si>
    <t>60-11-7</t>
  </si>
  <si>
    <t>白石綿</t>
    <phoneticPr fontId="2" type="noConversion"/>
  </si>
  <si>
    <t>chrysotile</t>
  </si>
  <si>
    <t>1,3-丁二烯</t>
    <phoneticPr fontId="2" type="noConversion"/>
  </si>
  <si>
    <t>Beryllium</t>
  </si>
  <si>
    <t>Beryllium oxide</t>
  </si>
  <si>
    <t>氫氧化鈹</t>
  </si>
  <si>
    <t>Beryllium hydroxide</t>
  </si>
  <si>
    <t>Beryllium chloride</t>
  </si>
  <si>
    <t>Beryllium sulfate</t>
  </si>
  <si>
    <t>氟化鈹</t>
  </si>
  <si>
    <t>Beryllium fluoride</t>
  </si>
  <si>
    <t>碳酸鈹</t>
  </si>
  <si>
    <t>Beryllium carbonate</t>
  </si>
  <si>
    <t>鈹銅合金</t>
  </si>
  <si>
    <t>Beryllium copper alloy</t>
  </si>
  <si>
    <t>11133-98-5</t>
  </si>
  <si>
    <t>三氯甲苯</t>
    <phoneticPr fontId="2" type="noConversion"/>
  </si>
  <si>
    <t>Benzotrichloride</t>
  </si>
  <si>
    <t>98-07-7</t>
  </si>
  <si>
    <t>Coal tar</t>
  </si>
  <si>
    <t>8007-45-2</t>
  </si>
  <si>
    <t>重鉻酸</t>
  </si>
  <si>
    <t>Dichromic acid</t>
  </si>
  <si>
    <t>13530-68-2</t>
  </si>
  <si>
    <t>Sodium dichromate</t>
  </si>
  <si>
    <t>重鉻酸銨</t>
  </si>
  <si>
    <t>Ammonium dichromate</t>
  </si>
  <si>
    <t>7789-09-5</t>
  </si>
  <si>
    <t>Chromic acid</t>
  </si>
  <si>
    <t>Potassium chromate</t>
  </si>
  <si>
    <t>Sodium chromate</t>
  </si>
  <si>
    <t>鉻酸銨</t>
  </si>
  <si>
    <t>Ammonium chromate</t>
  </si>
  <si>
    <t>7788-98-9</t>
  </si>
  <si>
    <t>鉻酸鋇</t>
  </si>
  <si>
    <t>Barium chromate</t>
  </si>
  <si>
    <t>10294-40-3</t>
  </si>
  <si>
    <t>鉻酸鉛</t>
  </si>
  <si>
    <t>Lead chromate</t>
  </si>
  <si>
    <r>
      <rPr>
        <b/>
        <sz val="12"/>
        <color rgb="FF000000"/>
        <rFont val="新細明體"/>
        <family val="1"/>
        <charset val="136"/>
      </rPr>
      <t>附表一名稱</t>
    </r>
  </si>
  <si>
    <t>CAS. Number</t>
  </si>
  <si>
    <r>
      <rPr>
        <b/>
        <sz val="12"/>
        <color rgb="FF000000"/>
        <rFont val="新細明體"/>
        <family val="1"/>
        <charset val="136"/>
      </rPr>
      <t>中文名稱</t>
    </r>
  </si>
  <si>
    <r>
      <rPr>
        <b/>
        <sz val="12"/>
        <color rgb="FF000000"/>
        <rFont val="新細明體"/>
        <family val="1"/>
        <charset val="136"/>
      </rPr>
      <t>英文名稱</t>
    </r>
  </si>
  <si>
    <t>特定化學物質類別</t>
  </si>
  <si>
    <t>作測項目</t>
  </si>
  <si>
    <r>
      <rPr>
        <sz val="12"/>
        <color theme="1"/>
        <rFont val="新細明體"/>
        <family val="2"/>
        <charset val="136"/>
        <scheme val="minor"/>
      </rPr>
      <t>黃磷火柴</t>
    </r>
  </si>
  <si>
    <r>
      <rPr>
        <sz val="12"/>
        <color theme="1"/>
        <rFont val="新細明體"/>
        <family val="2"/>
        <charset val="136"/>
        <scheme val="minor"/>
      </rPr>
      <t>－</t>
    </r>
  </si>
  <si>
    <t>Yellow phosphorus match</t>
  </si>
  <si>
    <t>甲</t>
  </si>
  <si>
    <t>聯苯胺及其鹽類</t>
  </si>
  <si>
    <r>
      <rPr>
        <sz val="12"/>
        <color theme="1"/>
        <rFont val="新細明體"/>
        <family val="2"/>
        <charset val="136"/>
        <scheme val="minor"/>
      </rPr>
      <t>聯苯胺</t>
    </r>
  </si>
  <si>
    <t>Benzidine</t>
  </si>
  <si>
    <t>Y</t>
  </si>
  <si>
    <r>
      <t>4-</t>
    </r>
    <r>
      <rPr>
        <sz val="12"/>
        <color theme="1"/>
        <rFont val="新細明體"/>
        <family val="2"/>
        <charset val="136"/>
        <scheme val="minor"/>
      </rPr>
      <t>胺基聯苯及其鹽類</t>
    </r>
  </si>
  <si>
    <r>
      <rPr>
        <sz val="12"/>
        <color rgb="FF000000"/>
        <rFont val="Times New Roman"/>
        <family val="1"/>
      </rPr>
      <t>4-</t>
    </r>
    <r>
      <rPr>
        <sz val="12"/>
        <color theme="1"/>
        <rFont val="新細明體"/>
        <family val="2"/>
        <charset val="136"/>
        <scheme val="minor"/>
      </rPr>
      <t>胺基聯苯</t>
    </r>
  </si>
  <si>
    <t>4-Aminodiphenyl</t>
  </si>
  <si>
    <r>
      <t>4-</t>
    </r>
    <r>
      <rPr>
        <sz val="12"/>
        <color theme="1"/>
        <rFont val="新細明體"/>
        <family val="2"/>
        <charset val="136"/>
        <scheme val="minor"/>
      </rPr>
      <t>硝基聯苯及其鹽類</t>
    </r>
  </si>
  <si>
    <r>
      <rPr>
        <sz val="12"/>
        <color rgb="FF000000"/>
        <rFont val="Times New Roman"/>
        <family val="1"/>
      </rPr>
      <t>4-</t>
    </r>
    <r>
      <rPr>
        <sz val="12"/>
        <color theme="1"/>
        <rFont val="新細明體"/>
        <family val="2"/>
        <charset val="136"/>
        <scheme val="minor"/>
      </rPr>
      <t>硝基聯苯</t>
    </r>
  </si>
  <si>
    <t>4-Nitrodiphenyl</t>
  </si>
  <si>
    <r>
      <rPr>
        <i/>
        <sz val="12"/>
        <color rgb="FF000000"/>
        <rFont val="Times New Roman"/>
        <family val="1"/>
      </rPr>
      <t>β</t>
    </r>
    <r>
      <rPr>
        <sz val="12"/>
        <color rgb="FF000000"/>
        <rFont val="Times New Roman"/>
        <family val="1"/>
      </rPr>
      <t>-</t>
    </r>
    <r>
      <rPr>
        <sz val="12"/>
        <color theme="1"/>
        <rFont val="新細明體"/>
        <family val="2"/>
        <charset val="136"/>
        <scheme val="minor"/>
      </rPr>
      <t>萘胺及其鹽類</t>
    </r>
  </si>
  <si>
    <r>
      <rPr>
        <i/>
        <sz val="12"/>
        <color rgb="FF000000"/>
        <rFont val="Times New Roman"/>
        <family val="1"/>
      </rPr>
      <t>β</t>
    </r>
    <r>
      <rPr>
        <sz val="12"/>
        <color rgb="FF000000"/>
        <rFont val="Times New Roman"/>
        <family val="1"/>
      </rPr>
      <t>-</t>
    </r>
    <r>
      <rPr>
        <sz val="12"/>
        <color theme="1"/>
        <rFont val="新細明體"/>
        <family val="2"/>
        <charset val="136"/>
        <scheme val="minor"/>
      </rPr>
      <t>萘胺</t>
    </r>
  </si>
  <si>
    <r>
      <rPr>
        <i/>
        <sz val="12"/>
        <color rgb="FF000000"/>
        <rFont val="Times New Roman"/>
        <family val="1"/>
      </rPr>
      <t>β</t>
    </r>
    <r>
      <rPr>
        <sz val="12"/>
        <color rgb="FF000000"/>
        <rFont val="Times New Roman"/>
        <family val="1"/>
      </rPr>
      <t>-Naphthylamine</t>
    </r>
  </si>
  <si>
    <r>
      <rPr>
        <sz val="12"/>
        <color theme="1"/>
        <rFont val="新細明體"/>
        <family val="2"/>
        <charset val="136"/>
        <scheme val="minor"/>
      </rPr>
      <t>二氯甲基醚</t>
    </r>
  </si>
  <si>
    <t>bis-Chloromethyl ether</t>
  </si>
  <si>
    <r>
      <rPr>
        <sz val="12"/>
        <color theme="1"/>
        <rFont val="新細明體"/>
        <family val="2"/>
        <charset val="136"/>
        <scheme val="minor"/>
      </rPr>
      <t>多氯聯苯</t>
    </r>
  </si>
  <si>
    <t>Polychlorinated biphenyls</t>
  </si>
  <si>
    <r>
      <rPr>
        <sz val="12"/>
        <color theme="1"/>
        <rFont val="新細明體"/>
        <family val="2"/>
        <charset val="136"/>
        <scheme val="minor"/>
      </rPr>
      <t>氯甲基甲基醚</t>
    </r>
  </si>
  <si>
    <t>Chloromethyl methyl ether</t>
  </si>
  <si>
    <r>
      <rPr>
        <sz val="12"/>
        <color theme="1"/>
        <rFont val="新細明體"/>
        <family val="2"/>
        <charset val="136"/>
        <scheme val="minor"/>
      </rPr>
      <t>青石綿</t>
    </r>
  </si>
  <si>
    <t>Crocidolite</t>
  </si>
  <si>
    <r>
      <rPr>
        <sz val="12"/>
        <color theme="1"/>
        <rFont val="新細明體"/>
        <family val="2"/>
        <charset val="136"/>
        <scheme val="minor"/>
      </rPr>
      <t>褐石綿</t>
    </r>
  </si>
  <si>
    <t>Amosite</t>
  </si>
  <si>
    <r>
      <rPr>
        <sz val="12"/>
        <color theme="1"/>
        <rFont val="新細明體"/>
        <family val="2"/>
        <charset val="136"/>
        <scheme val="minor"/>
      </rPr>
      <t>甲基汞化合物</t>
    </r>
  </si>
  <si>
    <t>22967-92-6</t>
  </si>
  <si>
    <r>
      <rPr>
        <sz val="12"/>
        <color theme="1"/>
        <rFont val="新細明體"/>
        <family val="2"/>
        <charset val="136"/>
        <scheme val="minor"/>
      </rPr>
      <t>甲基汞</t>
    </r>
  </si>
  <si>
    <t>Methyl mercury</t>
  </si>
  <si>
    <r>
      <rPr>
        <sz val="12"/>
        <color theme="1"/>
        <rFont val="新細明體"/>
        <family val="2"/>
        <charset val="136"/>
        <scheme val="minor"/>
      </rPr>
      <t>五氯酚及其鈉鹽</t>
    </r>
  </si>
  <si>
    <r>
      <rPr>
        <sz val="12"/>
        <color theme="1"/>
        <rFont val="新細明體"/>
        <family val="2"/>
        <charset val="136"/>
        <scheme val="minor"/>
      </rPr>
      <t>五氯酚</t>
    </r>
  </si>
  <si>
    <t>Pentachlorophenol</t>
  </si>
  <si>
    <r>
      <rPr>
        <sz val="12"/>
        <color theme="1"/>
        <rFont val="新細明體"/>
        <family val="2"/>
        <charset val="136"/>
        <scheme val="minor"/>
      </rPr>
      <t>二氯聯苯胺</t>
    </r>
  </si>
  <si>
    <t>3,3'-Dichlorobenzidine</t>
  </si>
  <si>
    <t>乙</t>
  </si>
  <si>
    <t>二氯聯苯胺二鹽酸鹽</t>
  </si>
  <si>
    <t>3,3'-Dichlorobenzidine dihydrochloride</t>
  </si>
  <si>
    <r>
      <rPr>
        <i/>
        <sz val="12"/>
        <color rgb="FF000000"/>
        <rFont val="Times New Roman"/>
        <family val="1"/>
      </rPr>
      <t>α</t>
    </r>
    <r>
      <rPr>
        <sz val="12"/>
        <color rgb="FF000000"/>
        <rFont val="Times New Roman"/>
        <family val="1"/>
      </rPr>
      <t>-</t>
    </r>
    <r>
      <rPr>
        <sz val="12"/>
        <color theme="1"/>
        <rFont val="新細明體"/>
        <family val="2"/>
        <charset val="136"/>
        <scheme val="minor"/>
      </rPr>
      <t>萘胺及其鹽類</t>
    </r>
  </si>
  <si>
    <r>
      <rPr>
        <i/>
        <sz val="12"/>
        <color rgb="FF000000"/>
        <rFont val="Times New Roman"/>
        <family val="1"/>
      </rPr>
      <t>α</t>
    </r>
    <r>
      <rPr>
        <sz val="12"/>
        <color rgb="FF000000"/>
        <rFont val="Times New Roman"/>
        <family val="1"/>
      </rPr>
      <t>-</t>
    </r>
    <r>
      <rPr>
        <sz val="12"/>
        <color theme="1"/>
        <rFont val="新細明體"/>
        <family val="2"/>
        <charset val="136"/>
        <scheme val="minor"/>
      </rPr>
      <t>萘胺</t>
    </r>
  </si>
  <si>
    <r>
      <rPr>
        <i/>
        <sz val="12"/>
        <color rgb="FF000000"/>
        <rFont val="Times New Roman"/>
        <family val="1"/>
      </rPr>
      <t>α</t>
    </r>
    <r>
      <rPr>
        <sz val="12"/>
        <color rgb="FF000000"/>
        <rFont val="Times New Roman"/>
        <family val="1"/>
      </rPr>
      <t>-Naphthylamine</t>
    </r>
  </si>
  <si>
    <r>
      <rPr>
        <sz val="12"/>
        <color theme="1"/>
        <rFont val="新細明體"/>
        <family val="2"/>
        <charset val="136"/>
        <scheme val="minor"/>
      </rPr>
      <t>鄰</t>
    </r>
    <r>
      <rPr>
        <sz val="12"/>
        <color rgb="FF000000"/>
        <rFont val="Times New Roman"/>
        <family val="1"/>
      </rPr>
      <t>-</t>
    </r>
    <r>
      <rPr>
        <sz val="12"/>
        <color theme="1"/>
        <rFont val="新細明體"/>
        <family val="2"/>
        <charset val="136"/>
        <scheme val="minor"/>
      </rPr>
      <t>二甲基聯苯胺及其鹽類</t>
    </r>
  </si>
  <si>
    <r>
      <rPr>
        <sz val="12"/>
        <color theme="1"/>
        <rFont val="新細明體"/>
        <family val="2"/>
        <charset val="136"/>
        <scheme val="minor"/>
      </rPr>
      <t>鄰</t>
    </r>
    <r>
      <rPr>
        <sz val="12"/>
        <color rgb="FF000000"/>
        <rFont val="Times New Roman"/>
        <family val="1"/>
      </rPr>
      <t>-</t>
    </r>
    <r>
      <rPr>
        <sz val="12"/>
        <color theme="1"/>
        <rFont val="新細明體"/>
        <family val="2"/>
        <charset val="136"/>
        <scheme val="minor"/>
      </rPr>
      <t>二甲基聯苯胺</t>
    </r>
  </si>
  <si>
    <t>3,3'-Dimethyl-[1,1'-biphenyl]-4,4'-diamine</t>
  </si>
  <si>
    <r>
      <rPr>
        <sz val="12"/>
        <color theme="1"/>
        <rFont val="新細明體"/>
        <family val="2"/>
        <charset val="136"/>
        <scheme val="minor"/>
      </rPr>
      <t>鄰</t>
    </r>
    <r>
      <rPr>
        <sz val="12"/>
        <color rgb="FF000000"/>
        <rFont val="Times New Roman"/>
        <family val="1"/>
      </rPr>
      <t>-</t>
    </r>
    <r>
      <rPr>
        <sz val="12"/>
        <color theme="1"/>
        <rFont val="新細明體"/>
        <family val="2"/>
        <charset val="136"/>
        <scheme val="minor"/>
      </rPr>
      <t>二甲基聯苯胺二鹽酸鹽</t>
    </r>
  </si>
  <si>
    <r>
      <rPr>
        <i/>
        <sz val="12"/>
        <color rgb="FF000000"/>
        <rFont val="Times New Roman"/>
        <family val="1"/>
      </rPr>
      <t>o</t>
    </r>
    <r>
      <rPr>
        <sz val="12"/>
        <color rgb="FF000000"/>
        <rFont val="Times New Roman"/>
        <family val="1"/>
      </rPr>
      <t>-Tolidine dihydrochloride</t>
    </r>
  </si>
  <si>
    <r>
      <rPr>
        <sz val="12"/>
        <color theme="1"/>
        <rFont val="新細明體"/>
        <family val="2"/>
        <charset val="136"/>
        <scheme val="minor"/>
      </rPr>
      <t>二甲氧基聯苯胺及其鹽類</t>
    </r>
  </si>
  <si>
    <t>3,3'-Dimethoxybenzidine</t>
  </si>
  <si>
    <t>二甲氧基聯苯胺二鹽酸鹽</t>
  </si>
  <si>
    <r>
      <rPr>
        <sz val="12"/>
        <color theme="1"/>
        <rFont val="新細明體"/>
        <family val="2"/>
        <charset val="136"/>
        <scheme val="minor"/>
      </rPr>
      <t>鈹及其化合物</t>
    </r>
  </si>
  <si>
    <r>
      <rPr>
        <sz val="12"/>
        <color theme="1"/>
        <rFont val="新細明體"/>
        <family val="2"/>
        <charset val="136"/>
        <scheme val="minor"/>
      </rPr>
      <t>鈹</t>
    </r>
  </si>
  <si>
    <t>Sulfuric acid, beryllium salt (1:1),tetrahydrate</t>
  </si>
  <si>
    <r>
      <rPr>
        <sz val="12"/>
        <color theme="1"/>
        <rFont val="新細明體"/>
        <family val="2"/>
        <charset val="136"/>
        <scheme val="minor"/>
      </rPr>
      <t>三氯甲苯</t>
    </r>
  </si>
  <si>
    <r>
      <rPr>
        <sz val="12"/>
        <color theme="1"/>
        <rFont val="新細明體"/>
        <family val="2"/>
        <charset val="136"/>
        <scheme val="minor"/>
      </rPr>
      <t>含苯膠糊</t>
    </r>
  </si>
  <si>
    <t>Glue that contains benzene</t>
  </si>
  <si>
    <t>中文名稱</t>
  </si>
  <si>
    <t>英文名稱</t>
  </si>
  <si>
    <t>－</t>
  </si>
  <si>
    <t>4-胺基聯苯</t>
  </si>
  <si>
    <t>二氯甲基醚</t>
  </si>
  <si>
    <t>氯甲基甲基醚</t>
  </si>
  <si>
    <t>褐石綿</t>
  </si>
  <si>
    <t>甲基汞</t>
  </si>
  <si>
    <t>鄰-二甲基聯苯胺二鹽酸鹽</t>
  </si>
  <si>
    <t>名稱</t>
  </si>
  <si>
    <r>
      <rPr>
        <b/>
        <sz val="12"/>
        <color rgb="FF000000"/>
        <rFont val="標楷體"/>
        <family val="4"/>
        <charset val="136"/>
      </rPr>
      <t>序號</t>
    </r>
  </si>
  <si>
    <t>CAS No.</t>
  </si>
  <si>
    <r>
      <rPr>
        <b/>
        <sz val="12"/>
        <color rgb="FF000000"/>
        <rFont val="標楷體"/>
        <family val="4"/>
        <charset val="136"/>
      </rPr>
      <t>英文名稱</t>
    </r>
  </si>
  <si>
    <r>
      <rPr>
        <b/>
        <sz val="12"/>
        <color rgb="FF000000"/>
        <rFont val="標楷體"/>
        <family val="4"/>
        <charset val="136"/>
      </rPr>
      <t>中文名稱</t>
    </r>
  </si>
  <si>
    <r>
      <rPr>
        <sz val="12"/>
        <color rgb="FF000000"/>
        <rFont val="標楷體"/>
        <family val="4"/>
        <charset val="136"/>
      </rPr>
      <t>黃磷</t>
    </r>
  </si>
  <si>
    <t>Phosphorus (yellow)</t>
  </si>
  <si>
    <r>
      <rPr>
        <sz val="12"/>
        <color rgb="FF000000"/>
        <rFont val="標楷體"/>
        <family val="4"/>
        <charset val="136"/>
      </rPr>
      <t>氯氣</t>
    </r>
  </si>
  <si>
    <t>Chlorine</t>
  </si>
  <si>
    <r>
      <rPr>
        <sz val="12"/>
        <color rgb="FF000000"/>
        <rFont val="標楷體"/>
        <family val="4"/>
        <charset val="136"/>
      </rPr>
      <t>氰化氫</t>
    </r>
  </si>
  <si>
    <t>Hydrogen cyanide</t>
  </si>
  <si>
    <r>
      <rPr>
        <sz val="12"/>
        <color rgb="FF000000"/>
        <rFont val="標楷體"/>
        <family val="4"/>
        <charset val="136"/>
      </rPr>
      <t>苯胺</t>
    </r>
  </si>
  <si>
    <t>Aniline</t>
  </si>
  <si>
    <r>
      <rPr>
        <sz val="12"/>
        <color rgb="FF000000"/>
        <rFont val="標楷體"/>
        <family val="4"/>
        <charset val="136"/>
      </rPr>
      <t>二硫化碳</t>
    </r>
  </si>
  <si>
    <t>Carbon disulfide</t>
  </si>
  <si>
    <r>
      <rPr>
        <sz val="12"/>
        <color rgb="FF000000"/>
        <rFont val="標楷體"/>
        <family val="4"/>
        <charset val="136"/>
      </rPr>
      <t>三氯乙烯</t>
    </r>
  </si>
  <si>
    <t>Trichloroethylene</t>
  </si>
  <si>
    <r>
      <rPr>
        <sz val="12"/>
        <color rgb="FF000000"/>
        <rFont val="標楷體"/>
        <family val="4"/>
        <charset val="136"/>
      </rPr>
      <t>環氧乙烷</t>
    </r>
  </si>
  <si>
    <r>
      <rPr>
        <sz val="12"/>
        <color rgb="FF000000"/>
        <rFont val="標楷體"/>
        <family val="4"/>
        <charset val="136"/>
      </rPr>
      <t>丙烯醯胺</t>
    </r>
  </si>
  <si>
    <t>79-06-1</t>
  </si>
  <si>
    <t>Acrylamide</t>
  </si>
  <si>
    <r>
      <rPr>
        <sz val="12"/>
        <color rgb="FF000000"/>
        <rFont val="標楷體"/>
        <family val="4"/>
        <charset val="136"/>
      </rPr>
      <t>次乙亞胺</t>
    </r>
  </si>
  <si>
    <t>Ethylenimine</t>
  </si>
  <si>
    <r>
      <rPr>
        <sz val="12"/>
        <color rgb="FF000000"/>
        <rFont val="標楷體"/>
        <family val="4"/>
        <charset val="136"/>
      </rPr>
      <t>鉛及其無機化合物</t>
    </r>
  </si>
  <si>
    <t>Lead</t>
  </si>
  <si>
    <r>
      <rPr>
        <sz val="12"/>
        <color rgb="FF000000"/>
        <rFont val="標楷體"/>
        <family val="4"/>
        <charset val="136"/>
      </rPr>
      <t>鉛</t>
    </r>
  </si>
  <si>
    <t>6080-56-4</t>
  </si>
  <si>
    <t>Lead acetate</t>
  </si>
  <si>
    <r>
      <rPr>
        <sz val="12"/>
        <color rgb="FF000000"/>
        <rFont val="標楷體"/>
        <family val="4"/>
        <charset val="136"/>
      </rPr>
      <t>乙酸鉛</t>
    </r>
  </si>
  <si>
    <t>301-08-6</t>
  </si>
  <si>
    <t>Lead bis(2-ethylhexanoate)</t>
  </si>
  <si>
    <r>
      <t>2-</t>
    </r>
    <r>
      <rPr>
        <sz val="12"/>
        <color rgb="FF000000"/>
        <rFont val="標楷體"/>
        <family val="4"/>
        <charset val="136"/>
      </rPr>
      <t>乙基己酸鉛</t>
    </r>
  </si>
  <si>
    <t>598-63-0</t>
  </si>
  <si>
    <t>Lead carbonate</t>
  </si>
  <si>
    <r>
      <rPr>
        <sz val="12"/>
        <color rgb="FF000000"/>
        <rFont val="標楷體"/>
        <family val="4"/>
        <charset val="136"/>
      </rPr>
      <t>碳酸鉛</t>
    </r>
  </si>
  <si>
    <t>7758-95-4</t>
  </si>
  <si>
    <t>Lead chloride</t>
  </si>
  <si>
    <r>
      <rPr>
        <sz val="12"/>
        <color rgb="FF000000"/>
        <rFont val="標楷體"/>
        <family val="4"/>
        <charset val="136"/>
      </rPr>
      <t>氯化鉛</t>
    </r>
  </si>
  <si>
    <r>
      <rPr>
        <sz val="12"/>
        <color rgb="FF000000"/>
        <rFont val="標楷體"/>
        <family val="4"/>
        <charset val="136"/>
      </rPr>
      <t>鉻酸鉛</t>
    </r>
  </si>
  <si>
    <t>7783-46-2</t>
  </si>
  <si>
    <t>Lead fluoride</t>
  </si>
  <si>
    <r>
      <rPr>
        <sz val="12"/>
        <color rgb="FF000000"/>
        <rFont val="標楷體"/>
        <family val="4"/>
        <charset val="136"/>
      </rPr>
      <t>氟化鉛</t>
    </r>
  </si>
  <si>
    <t>10101-63-0</t>
  </si>
  <si>
    <t>Lead iodide</t>
  </si>
  <si>
    <r>
      <rPr>
        <sz val="12"/>
        <color rgb="FF000000"/>
        <rFont val="標楷體"/>
        <family val="4"/>
        <charset val="136"/>
      </rPr>
      <t>碘化鉛</t>
    </r>
  </si>
  <si>
    <t>1317-36-8</t>
  </si>
  <si>
    <t>Lead monoxide</t>
  </si>
  <si>
    <r>
      <rPr>
        <sz val="12"/>
        <color rgb="FF000000"/>
        <rFont val="標楷體"/>
        <family val="4"/>
        <charset val="136"/>
      </rPr>
      <t>一氧化鉛</t>
    </r>
  </si>
  <si>
    <t>61790-14-5</t>
  </si>
  <si>
    <t>Lead naphthenate</t>
  </si>
  <si>
    <r>
      <rPr>
        <sz val="12"/>
        <color rgb="FF000000"/>
        <rFont val="標楷體"/>
        <family val="4"/>
        <charset val="136"/>
      </rPr>
      <t>環烷酸鉛</t>
    </r>
  </si>
  <si>
    <t>1314-41-6</t>
  </si>
  <si>
    <t>Lead oxide</t>
  </si>
  <si>
    <r>
      <rPr>
        <sz val="12"/>
        <color rgb="FF000000"/>
        <rFont val="標楷體"/>
        <family val="4"/>
        <charset val="136"/>
      </rPr>
      <t>四氧化三鉛</t>
    </r>
  </si>
  <si>
    <t>1344-40-7</t>
  </si>
  <si>
    <t>Lead phosphite, dibasic</t>
  </si>
  <si>
    <r>
      <rPr>
        <sz val="12"/>
        <color rgb="FF000000"/>
        <rFont val="標楷體"/>
        <family val="4"/>
        <charset val="136"/>
      </rPr>
      <t>二鹼式亞磷酸鉛</t>
    </r>
  </si>
  <si>
    <t>7446-14-2</t>
  </si>
  <si>
    <t>Lead sulfate</t>
  </si>
  <si>
    <r>
      <rPr>
        <sz val="12"/>
        <color rgb="FF000000"/>
        <rFont val="標楷體"/>
        <family val="4"/>
        <charset val="136"/>
      </rPr>
      <t>硫酸鉛</t>
    </r>
  </si>
  <si>
    <t>1314-87-0</t>
  </si>
  <si>
    <t>Lead sulfide</t>
  </si>
  <si>
    <r>
      <rPr>
        <sz val="12"/>
        <color rgb="FF000000"/>
        <rFont val="標楷體"/>
        <family val="4"/>
        <charset val="136"/>
      </rPr>
      <t>硫化鉛</t>
    </r>
  </si>
  <si>
    <t>1344-37-2</t>
  </si>
  <si>
    <t>Lead sulfochromate</t>
  </si>
  <si>
    <r>
      <rPr>
        <sz val="12"/>
        <color rgb="FF000000"/>
        <rFont val="標楷體"/>
        <family val="4"/>
        <charset val="136"/>
      </rPr>
      <t>硫酸鉻酸鉛</t>
    </r>
  </si>
  <si>
    <t>1319-46-6</t>
  </si>
  <si>
    <t>Lead(II) carbonate basic</t>
  </si>
  <si>
    <r>
      <rPr>
        <sz val="12"/>
        <color rgb="FF000000"/>
        <rFont val="標楷體"/>
        <family val="4"/>
        <charset val="136"/>
      </rPr>
      <t>鹼式碳酸鉛</t>
    </r>
  </si>
  <si>
    <t>17570-76-2</t>
  </si>
  <si>
    <t>Lead(II) methanesulfonate</t>
  </si>
  <si>
    <r>
      <rPr>
        <sz val="12"/>
        <color rgb="FF000000"/>
        <rFont val="標楷體"/>
        <family val="4"/>
        <charset val="136"/>
      </rPr>
      <t>甲基磺酸鉛</t>
    </r>
  </si>
  <si>
    <t>13424-46-9</t>
  </si>
  <si>
    <t>Lead azide</t>
  </si>
  <si>
    <r>
      <rPr>
        <sz val="12"/>
        <color rgb="FF000000"/>
        <rFont val="標楷體"/>
        <family val="4"/>
        <charset val="136"/>
      </rPr>
      <t>疊氮化鉛</t>
    </r>
  </si>
  <si>
    <t>1309-60-0</t>
  </si>
  <si>
    <t>Lead dioxide</t>
  </si>
  <si>
    <r>
      <rPr>
        <sz val="12"/>
        <color rgb="FF000000"/>
        <rFont val="標楷體"/>
        <family val="4"/>
        <charset val="136"/>
      </rPr>
      <t>二氧化鉛</t>
    </r>
  </si>
  <si>
    <t>10099-74-8</t>
  </si>
  <si>
    <t>Lead nitrate</t>
  </si>
  <si>
    <r>
      <rPr>
        <sz val="12"/>
        <color rgb="FF000000"/>
        <rFont val="標楷體"/>
        <family val="4"/>
        <charset val="136"/>
      </rPr>
      <t>硝酸鉛</t>
    </r>
  </si>
  <si>
    <t>13637-76-8</t>
  </si>
  <si>
    <t>Lead perchlorate</t>
  </si>
  <si>
    <r>
      <rPr>
        <sz val="12"/>
        <color rgb="FF000000"/>
        <rFont val="標楷體"/>
        <family val="4"/>
        <charset val="136"/>
      </rPr>
      <t>過氯酸鉛</t>
    </r>
  </si>
  <si>
    <t>63918-97-8</t>
  </si>
  <si>
    <t>Lead styphnate</t>
  </si>
  <si>
    <r>
      <rPr>
        <sz val="12"/>
        <color rgb="FF000000"/>
        <rFont val="標楷體"/>
        <family val="4"/>
        <charset val="136"/>
      </rPr>
      <t>史蒂芬酸鉛</t>
    </r>
  </si>
  <si>
    <t>69011-06-9</t>
  </si>
  <si>
    <t>Dibasic lead phthalate</t>
  </si>
  <si>
    <r>
      <rPr>
        <sz val="12"/>
        <color rgb="FF000000"/>
        <rFont val="標楷體"/>
        <family val="4"/>
        <charset val="136"/>
      </rPr>
      <t>二鹼式鄰苯二甲酸鉛</t>
    </r>
  </si>
  <si>
    <t>56189-09-4</t>
  </si>
  <si>
    <t>Dioxobis(stearato)dilead</t>
  </si>
  <si>
    <r>
      <rPr>
        <sz val="12"/>
        <color rgb="FF000000"/>
        <rFont val="標楷體"/>
        <family val="4"/>
        <charset val="136"/>
      </rPr>
      <t>二鹽基性硬脂酸鉛</t>
    </r>
  </si>
  <si>
    <t>51404-69-4</t>
  </si>
  <si>
    <t>Lead acetate, basic</t>
  </si>
  <si>
    <r>
      <rPr>
        <sz val="12"/>
        <color rgb="FF000000"/>
        <rFont val="標楷體"/>
        <family val="4"/>
        <charset val="136"/>
      </rPr>
      <t>鹼式醋酸鉛</t>
    </r>
  </si>
  <si>
    <t>301-04-2</t>
  </si>
  <si>
    <t>Lead acetate,anhydrous</t>
  </si>
  <si>
    <r>
      <rPr>
        <sz val="12"/>
        <color rgb="FF000000"/>
        <rFont val="標楷體"/>
        <family val="4"/>
        <charset val="136"/>
      </rPr>
      <t>醋酸鉛</t>
    </r>
    <r>
      <rPr>
        <sz val="12"/>
        <color rgb="FF000000"/>
        <rFont val="Times New Roman"/>
        <family val="1"/>
      </rPr>
      <t>,</t>
    </r>
    <r>
      <rPr>
        <sz val="12"/>
        <color rgb="FF000000"/>
        <rFont val="標楷體"/>
        <family val="4"/>
        <charset val="136"/>
      </rPr>
      <t>無水</t>
    </r>
  </si>
  <si>
    <t>13510-89-9</t>
  </si>
  <si>
    <t>Lead antimonate</t>
  </si>
  <si>
    <r>
      <rPr>
        <sz val="12"/>
        <color rgb="FF000000"/>
        <rFont val="標楷體"/>
        <family val="4"/>
        <charset val="136"/>
      </rPr>
      <t>銻酸鉛</t>
    </r>
  </si>
  <si>
    <t>18454-12-1</t>
  </si>
  <si>
    <t>Lead chromate oxide</t>
  </si>
  <si>
    <r>
      <rPr>
        <sz val="12"/>
        <color rgb="FF000000"/>
        <rFont val="標楷體"/>
        <family val="4"/>
        <charset val="136"/>
      </rPr>
      <t>鉻酸氧鉛</t>
    </r>
  </si>
  <si>
    <t>20837-86-9</t>
  </si>
  <si>
    <t>Lead cyanamidate</t>
  </si>
  <si>
    <r>
      <rPr>
        <sz val="12"/>
        <color rgb="FF000000"/>
        <rFont val="標楷體"/>
        <family val="4"/>
        <charset val="136"/>
      </rPr>
      <t>氰胺化鉛</t>
    </r>
  </si>
  <si>
    <t>13814-96-5</t>
  </si>
  <si>
    <t>Lead fluoborate</t>
  </si>
  <si>
    <r>
      <rPr>
        <sz val="12"/>
        <color rgb="FF000000"/>
        <rFont val="標楷體"/>
        <family val="4"/>
        <charset val="136"/>
      </rPr>
      <t>氟硼酸鉛</t>
    </r>
  </si>
  <si>
    <t>19783-14-3</t>
  </si>
  <si>
    <t>Lead hydroxide</t>
  </si>
  <si>
    <r>
      <rPr>
        <sz val="12"/>
        <color rgb="FF000000"/>
        <rFont val="標楷體"/>
        <family val="4"/>
        <charset val="136"/>
      </rPr>
      <t>氫氧化鉛</t>
    </r>
  </si>
  <si>
    <t>12069-00-0</t>
  </si>
  <si>
    <t>Lead selenide</t>
  </si>
  <si>
    <r>
      <rPr>
        <sz val="12"/>
        <color rgb="FF000000"/>
        <rFont val="標楷體"/>
        <family val="4"/>
        <charset val="136"/>
      </rPr>
      <t>硒化鉛</t>
    </r>
  </si>
  <si>
    <t>10099-76-0</t>
  </si>
  <si>
    <t>Lead silicate</t>
  </si>
  <si>
    <r>
      <rPr>
        <sz val="12"/>
        <color rgb="FF000000"/>
        <rFont val="標楷體"/>
        <family val="4"/>
        <charset val="136"/>
      </rPr>
      <t>偏矽酸鉛</t>
    </r>
    <r>
      <rPr>
        <sz val="12"/>
        <color rgb="FF000000"/>
        <rFont val="Times New Roman"/>
        <family val="1"/>
      </rPr>
      <t>(II)</t>
    </r>
  </si>
  <si>
    <t>12578-12-0</t>
  </si>
  <si>
    <t>Lead stearate tribasic</t>
  </si>
  <si>
    <r>
      <rPr>
        <sz val="12"/>
        <color rgb="FF000000"/>
        <rFont val="標楷體"/>
        <family val="4"/>
        <charset val="136"/>
      </rPr>
      <t>三鹼式十八酸鉛</t>
    </r>
  </si>
  <si>
    <t>1335-32-6</t>
  </si>
  <si>
    <t>Lead subacetate</t>
  </si>
  <si>
    <r>
      <rPr>
        <sz val="12"/>
        <color rgb="FF000000"/>
        <rFont val="標楷體"/>
        <family val="4"/>
        <charset val="136"/>
      </rPr>
      <t>次醋酸鉛</t>
    </r>
  </si>
  <si>
    <t>546-67-8</t>
  </si>
  <si>
    <t>Lead tetraacetate</t>
  </si>
  <si>
    <r>
      <rPr>
        <sz val="12"/>
        <color rgb="FF000000"/>
        <rFont val="標楷體"/>
        <family val="4"/>
        <charset val="136"/>
      </rPr>
      <t>四乙酸鉛</t>
    </r>
  </si>
  <si>
    <t>12626-81-2</t>
  </si>
  <si>
    <t>Lead titanium zirconium oxide</t>
  </si>
  <si>
    <r>
      <rPr>
        <sz val="12"/>
        <color rgb="FF000000"/>
        <rFont val="標楷體"/>
        <family val="4"/>
        <charset val="136"/>
      </rPr>
      <t>鉛鈦鋯氧化物</t>
    </r>
  </si>
  <si>
    <t>12060-01-4</t>
  </si>
  <si>
    <t>Lead zirconium oxide</t>
  </si>
  <si>
    <r>
      <rPr>
        <sz val="12"/>
        <color rgb="FF000000"/>
        <rFont val="標楷體"/>
        <family val="4"/>
        <charset val="136"/>
      </rPr>
      <t>鉛鋯氧化物</t>
    </r>
  </si>
  <si>
    <t>11113-70-5</t>
  </si>
  <si>
    <t>Lead  silicochromate, basic</t>
  </si>
  <si>
    <r>
      <rPr>
        <sz val="12"/>
        <color rgb="FF000000"/>
        <rFont val="標楷體"/>
        <family val="4"/>
        <charset val="136"/>
      </rPr>
      <t>鹼式矽鉻酸鉛</t>
    </r>
  </si>
  <si>
    <t>10031-22-8</t>
  </si>
  <si>
    <t>Lead(II) bromide</t>
  </si>
  <si>
    <r>
      <rPr>
        <sz val="12"/>
        <color rgb="FF000000"/>
        <rFont val="標楷體"/>
        <family val="4"/>
        <charset val="136"/>
      </rPr>
      <t>溴化鉛</t>
    </r>
    <r>
      <rPr>
        <sz val="12"/>
        <color rgb="FF000000"/>
        <rFont val="Times New Roman"/>
        <family val="1"/>
      </rPr>
      <t>(II)</t>
    </r>
  </si>
  <si>
    <t>10190-55-3</t>
  </si>
  <si>
    <t>Lead(II) molybdate</t>
  </si>
  <si>
    <r>
      <rPr>
        <sz val="12"/>
        <color rgb="FF000000"/>
        <rFont val="標楷體"/>
        <family val="4"/>
        <charset val="136"/>
      </rPr>
      <t>鉬酸鉛</t>
    </r>
    <r>
      <rPr>
        <sz val="12"/>
        <color rgb="FF000000"/>
        <rFont val="Times New Roman"/>
        <family val="1"/>
      </rPr>
      <t>(II)</t>
    </r>
  </si>
  <si>
    <t>1072-35-1</t>
  </si>
  <si>
    <t>Lead(II) stearate</t>
  </si>
  <si>
    <r>
      <rPr>
        <sz val="12"/>
        <color rgb="FF000000"/>
        <rFont val="標楷體"/>
        <family val="4"/>
        <charset val="136"/>
      </rPr>
      <t>十八酸鉛</t>
    </r>
    <r>
      <rPr>
        <sz val="12"/>
        <color rgb="FF000000"/>
        <rFont val="Times New Roman"/>
        <family val="1"/>
      </rPr>
      <t>(II)</t>
    </r>
  </si>
  <si>
    <t>12060-00-3</t>
  </si>
  <si>
    <t>Lead(II) titanate</t>
  </si>
  <si>
    <r>
      <rPr>
        <sz val="12"/>
        <color rgb="FF000000"/>
        <rFont val="標楷體"/>
        <family val="4"/>
        <charset val="136"/>
      </rPr>
      <t>鈦酸鉛</t>
    </r>
    <r>
      <rPr>
        <sz val="12"/>
        <color rgb="FF000000"/>
        <rFont val="Times New Roman"/>
        <family val="1"/>
      </rPr>
      <t>(II)</t>
    </r>
  </si>
  <si>
    <t>12202-17-4</t>
  </si>
  <si>
    <t>Tribasic lead sulfate</t>
  </si>
  <si>
    <r>
      <rPr>
        <sz val="12"/>
        <color rgb="FF000000"/>
        <rFont val="標楷體"/>
        <family val="4"/>
        <charset val="136"/>
      </rPr>
      <t>三鹼式硫酸鉛</t>
    </r>
  </si>
  <si>
    <r>
      <rPr>
        <sz val="12"/>
        <color rgb="FF000000"/>
        <rFont val="標楷體"/>
        <family val="4"/>
        <charset val="136"/>
      </rPr>
      <t>六價鉻化合物</t>
    </r>
  </si>
  <si>
    <r>
      <rPr>
        <sz val="12"/>
        <color rgb="FF000000"/>
        <rFont val="標楷體"/>
        <family val="4"/>
        <charset val="136"/>
      </rPr>
      <t>鉻酸鋇</t>
    </r>
  </si>
  <si>
    <t>Calcium chromate</t>
  </si>
  <si>
    <r>
      <rPr>
        <sz val="12"/>
        <color rgb="FF000000"/>
        <rFont val="標楷體"/>
        <family val="4"/>
        <charset val="136"/>
      </rPr>
      <t>鉻酸鈣</t>
    </r>
  </si>
  <si>
    <t>24613-89-6</t>
  </si>
  <si>
    <t>Chromium chromate</t>
  </si>
  <si>
    <r>
      <rPr>
        <sz val="12"/>
        <color rgb="FF000000"/>
        <rFont val="標楷體"/>
        <family val="4"/>
        <charset val="136"/>
      </rPr>
      <t>鉻酸鉻</t>
    </r>
  </si>
  <si>
    <t>14977-61-8</t>
  </si>
  <si>
    <t>Chromium oxychloride</t>
  </si>
  <si>
    <r>
      <rPr>
        <sz val="12"/>
        <color rgb="FF000000"/>
        <rFont val="標楷體"/>
        <family val="4"/>
        <charset val="136"/>
      </rPr>
      <t>氧氯化鉻</t>
    </r>
  </si>
  <si>
    <t>14307-35-8</t>
  </si>
  <si>
    <t>Lithium chromate</t>
  </si>
  <si>
    <r>
      <rPr>
        <sz val="12"/>
        <color rgb="FF000000"/>
        <rFont val="標楷體"/>
        <family val="4"/>
        <charset val="136"/>
      </rPr>
      <t>鉻酸鋰</t>
    </r>
  </si>
  <si>
    <r>
      <rPr>
        <sz val="12"/>
        <color rgb="FF000000"/>
        <rFont val="標楷體"/>
        <family val="4"/>
        <charset val="136"/>
      </rPr>
      <t>鉻酸鉀</t>
    </r>
  </si>
  <si>
    <r>
      <rPr>
        <sz val="12"/>
        <color rgb="FF000000"/>
        <rFont val="標楷體"/>
        <family val="4"/>
        <charset val="136"/>
      </rPr>
      <t>鉻酸鈉</t>
    </r>
  </si>
  <si>
    <t>7789-06-2</t>
  </si>
  <si>
    <t>Strontium chromate</t>
  </si>
  <si>
    <r>
      <rPr>
        <sz val="12"/>
        <color rgb="FF000000"/>
        <rFont val="標楷體"/>
        <family val="4"/>
        <charset val="136"/>
      </rPr>
      <t>鉻酸鍶</t>
    </r>
  </si>
  <si>
    <t>Zine chromate</t>
  </si>
  <si>
    <r>
      <rPr>
        <sz val="12"/>
        <color rgb="FF000000"/>
        <rFont val="標楷體"/>
        <family val="4"/>
        <charset val="136"/>
      </rPr>
      <t>鉻酸鋅</t>
    </r>
  </si>
  <si>
    <t>1333-82-0</t>
  </si>
  <si>
    <r>
      <rPr>
        <sz val="12"/>
        <color rgb="FF000000"/>
        <rFont val="標楷體"/>
        <family val="4"/>
        <charset val="136"/>
      </rPr>
      <t>鉻酸</t>
    </r>
  </si>
  <si>
    <t>7784-01-2</t>
  </si>
  <si>
    <t>Silver chromate</t>
  </si>
  <si>
    <r>
      <rPr>
        <sz val="12"/>
        <color rgb="FF000000"/>
        <rFont val="標楷體"/>
        <family val="4"/>
        <charset val="136"/>
      </rPr>
      <t>鉻酸銀</t>
    </r>
  </si>
  <si>
    <r>
      <rPr>
        <sz val="12"/>
        <color rgb="FF000000"/>
        <rFont val="標楷體"/>
        <family val="4"/>
        <charset val="136"/>
      </rPr>
      <t>鉻酸銨</t>
    </r>
  </si>
  <si>
    <r>
      <rPr>
        <sz val="12"/>
        <color rgb="FF000000"/>
        <rFont val="標楷體"/>
        <family val="4"/>
        <charset val="136"/>
      </rPr>
      <t>重鉻酸鉀</t>
    </r>
  </si>
  <si>
    <t>7789-12-0</t>
  </si>
  <si>
    <r>
      <rPr>
        <sz val="12"/>
        <color rgb="FF000000"/>
        <rFont val="標楷體"/>
        <family val="4"/>
        <charset val="136"/>
      </rPr>
      <t>重鉻酸鈉</t>
    </r>
  </si>
  <si>
    <r>
      <rPr>
        <sz val="12"/>
        <color rgb="FF000000"/>
        <rFont val="標楷體"/>
        <family val="4"/>
        <charset val="136"/>
      </rPr>
      <t>重鉻酸銨</t>
    </r>
  </si>
  <si>
    <r>
      <rPr>
        <sz val="12"/>
        <color rgb="FF000000"/>
        <rFont val="標楷體"/>
        <family val="4"/>
        <charset val="136"/>
      </rPr>
      <t>汞及其無機化合物</t>
    </r>
  </si>
  <si>
    <t>Mercury</t>
  </si>
  <si>
    <r>
      <rPr>
        <sz val="12"/>
        <color rgb="FF000000"/>
        <rFont val="標楷體"/>
        <family val="4"/>
        <charset val="136"/>
      </rPr>
      <t>汞</t>
    </r>
  </si>
  <si>
    <t>Mercuric chloride</t>
  </si>
  <si>
    <r>
      <rPr>
        <sz val="12"/>
        <color rgb="FF000000"/>
        <rFont val="標楷體"/>
        <family val="4"/>
        <charset val="136"/>
      </rPr>
      <t>氯化汞</t>
    </r>
  </si>
  <si>
    <t>Mercuric sulfate</t>
  </si>
  <si>
    <r>
      <rPr>
        <sz val="12"/>
        <color rgb="FF000000"/>
        <rFont val="標楷體"/>
        <family val="4"/>
        <charset val="136"/>
      </rPr>
      <t>硫酸汞</t>
    </r>
  </si>
  <si>
    <t>10112-91-1</t>
  </si>
  <si>
    <t>Mercurous chloride</t>
  </si>
  <si>
    <r>
      <rPr>
        <sz val="12"/>
        <color rgb="FF000000"/>
        <rFont val="標楷體"/>
        <family val="4"/>
        <charset val="136"/>
      </rPr>
      <t>氯化亞汞</t>
    </r>
  </si>
  <si>
    <t>1600-27-7</t>
  </si>
  <si>
    <t>Mercury acetate</t>
  </si>
  <si>
    <r>
      <rPr>
        <sz val="12"/>
        <color rgb="FF000000"/>
        <rFont val="標楷體"/>
        <family val="4"/>
        <charset val="136"/>
      </rPr>
      <t>乙酸汞</t>
    </r>
  </si>
  <si>
    <t>7789-47-1</t>
  </si>
  <si>
    <t>Mercury bromide</t>
  </si>
  <si>
    <r>
      <rPr>
        <sz val="12"/>
        <color rgb="FF000000"/>
        <rFont val="標楷體"/>
        <family val="4"/>
        <charset val="136"/>
      </rPr>
      <t>溴化汞</t>
    </r>
  </si>
  <si>
    <t>592-04-1</t>
  </si>
  <si>
    <t>Mercury cyanide</t>
  </si>
  <si>
    <r>
      <rPr>
        <sz val="12"/>
        <color rgb="FF000000"/>
        <rFont val="標楷體"/>
        <family val="4"/>
        <charset val="136"/>
      </rPr>
      <t>氰化汞</t>
    </r>
  </si>
  <si>
    <t>7774-29-0</t>
  </si>
  <si>
    <t>Mercury iodide</t>
  </si>
  <si>
    <r>
      <rPr>
        <sz val="12"/>
        <color rgb="FF000000"/>
        <rFont val="標楷體"/>
        <family val="4"/>
        <charset val="136"/>
      </rPr>
      <t>碘化汞</t>
    </r>
  </si>
  <si>
    <t>592-85-8</t>
  </si>
  <si>
    <t>Mercury thiocyanate</t>
  </si>
  <si>
    <r>
      <rPr>
        <sz val="12"/>
        <color rgb="FF000000"/>
        <rFont val="標楷體"/>
        <family val="4"/>
        <charset val="136"/>
      </rPr>
      <t>硫氰化汞</t>
    </r>
  </si>
  <si>
    <t>628-86-4</t>
  </si>
  <si>
    <t>Mercury fulminate</t>
  </si>
  <si>
    <r>
      <rPr>
        <sz val="12"/>
        <color rgb="FF000000"/>
        <rFont val="標楷體"/>
        <family val="4"/>
        <charset val="136"/>
      </rPr>
      <t>雷汞</t>
    </r>
  </si>
  <si>
    <t>7783-33-7</t>
  </si>
  <si>
    <t>Dipotassium tetraiodomercurate</t>
  </si>
  <si>
    <r>
      <rPr>
        <sz val="12"/>
        <color rgb="FF000000"/>
        <rFont val="標楷體"/>
        <family val="4"/>
        <charset val="136"/>
      </rPr>
      <t>四碘汞酸二鉀</t>
    </r>
  </si>
  <si>
    <t>10045-94-0</t>
  </si>
  <si>
    <t>Mercuric nitrate</t>
  </si>
  <si>
    <r>
      <rPr>
        <sz val="12"/>
        <color rgb="FF000000"/>
        <rFont val="標楷體"/>
        <family val="4"/>
        <charset val="136"/>
      </rPr>
      <t>硝酸汞</t>
    </r>
    <r>
      <rPr>
        <sz val="12"/>
        <color rgb="FF000000"/>
        <rFont val="Times New Roman"/>
        <family val="1"/>
      </rPr>
      <t>(II)</t>
    </r>
  </si>
  <si>
    <t>7783-34-8</t>
  </si>
  <si>
    <t>Mercuric nitrate, monohydrate</t>
  </si>
  <si>
    <r>
      <rPr>
        <sz val="12"/>
        <color rgb="FF000000"/>
        <rFont val="標楷體"/>
        <family val="4"/>
        <charset val="136"/>
      </rPr>
      <t>硝酸汞一水合物</t>
    </r>
  </si>
  <si>
    <t>10415-75-5</t>
  </si>
  <si>
    <t>Mercurous nitrate</t>
  </si>
  <si>
    <r>
      <rPr>
        <sz val="12"/>
        <color rgb="FF000000"/>
        <rFont val="標楷體"/>
        <family val="4"/>
        <charset val="136"/>
      </rPr>
      <t>硝酸亞汞</t>
    </r>
  </si>
  <si>
    <t>100-56-1</t>
  </si>
  <si>
    <t>Phenylmercury chloride</t>
  </si>
  <si>
    <r>
      <rPr>
        <sz val="12"/>
        <color rgb="FF000000"/>
        <rFont val="標楷體"/>
        <family val="4"/>
        <charset val="136"/>
      </rPr>
      <t>氯化苯汞</t>
    </r>
  </si>
  <si>
    <r>
      <rPr>
        <sz val="12"/>
        <color rgb="FF000000"/>
        <rFont val="標楷體"/>
        <family val="4"/>
        <charset val="136"/>
      </rPr>
      <t>砷及其無機化合物</t>
    </r>
  </si>
  <si>
    <t>Arsenic acid</t>
  </si>
  <si>
    <r>
      <rPr>
        <sz val="12"/>
        <color rgb="FF000000"/>
        <rFont val="標楷體"/>
        <family val="4"/>
        <charset val="136"/>
      </rPr>
      <t>砷酸</t>
    </r>
  </si>
  <si>
    <t>Arsenic pentoxide</t>
  </si>
  <si>
    <r>
      <rPr>
        <sz val="12"/>
        <color rgb="FF000000"/>
        <rFont val="標楷體"/>
        <family val="4"/>
        <charset val="136"/>
      </rPr>
      <t>五氧化二砷</t>
    </r>
  </si>
  <si>
    <t>1303-33-9</t>
  </si>
  <si>
    <t>Arsenic trisulfide</t>
  </si>
  <si>
    <r>
      <rPr>
        <sz val="12"/>
        <color rgb="FF000000"/>
        <rFont val="標楷體"/>
        <family val="4"/>
        <charset val="136"/>
      </rPr>
      <t>三硫化二砷</t>
    </r>
  </si>
  <si>
    <t>10048-95-0</t>
  </si>
  <si>
    <t>Sodium acid arsenate heptahydrate</t>
  </si>
  <si>
    <r>
      <rPr>
        <sz val="12"/>
        <color rgb="FF000000"/>
        <rFont val="標楷體"/>
        <family val="4"/>
        <charset val="136"/>
      </rPr>
      <t>砷酸氫二鈉七水合物</t>
    </r>
  </si>
  <si>
    <t>Sodium arsenite</t>
  </si>
  <si>
    <r>
      <rPr>
        <sz val="12"/>
        <color rgb="FF000000"/>
        <rFont val="標楷體"/>
        <family val="4"/>
        <charset val="136"/>
      </rPr>
      <t>亞砷酸鈉</t>
    </r>
  </si>
  <si>
    <t>Arsenic</t>
  </si>
  <si>
    <r>
      <rPr>
        <sz val="12"/>
        <color rgb="FF000000"/>
        <rFont val="標楷體"/>
        <family val="4"/>
        <charset val="136"/>
      </rPr>
      <t>砷</t>
    </r>
  </si>
  <si>
    <r>
      <rPr>
        <sz val="12"/>
        <color rgb="FF000000"/>
        <rFont val="標楷體"/>
        <family val="4"/>
        <charset val="136"/>
      </rPr>
      <t>三氧化二砷　</t>
    </r>
  </si>
  <si>
    <t>Arsine</t>
  </si>
  <si>
    <r>
      <rPr>
        <sz val="12"/>
        <color rgb="FF000000"/>
        <rFont val="標楷體"/>
        <family val="4"/>
        <charset val="136"/>
      </rPr>
      <t>砷化氫</t>
    </r>
  </si>
  <si>
    <t>Calcium arsenate</t>
  </si>
  <si>
    <r>
      <rPr>
        <sz val="12"/>
        <color rgb="FF000000"/>
        <rFont val="標楷體"/>
        <family val="4"/>
        <charset val="136"/>
      </rPr>
      <t>砷酸鈣</t>
    </r>
  </si>
  <si>
    <t>Gallium arsenide</t>
  </si>
  <si>
    <r>
      <rPr>
        <sz val="12"/>
        <color rgb="FF000000"/>
        <rFont val="標楷體"/>
        <family val="4"/>
        <charset val="136"/>
      </rPr>
      <t>砷化鎵</t>
    </r>
  </si>
  <si>
    <t>29935-35-1</t>
  </si>
  <si>
    <t>Lithium hexafluoroarsenate</t>
  </si>
  <si>
    <r>
      <rPr>
        <sz val="12"/>
        <color rgb="FF000000"/>
        <rFont val="標楷體"/>
        <family val="4"/>
        <charset val="136"/>
      </rPr>
      <t>六氟砷酸鋰</t>
    </r>
  </si>
  <si>
    <t>7784-41-0</t>
  </si>
  <si>
    <t>Potassium dihydrogenarsenate</t>
  </si>
  <si>
    <r>
      <rPr>
        <sz val="12"/>
        <color rgb="FF000000"/>
        <rFont val="標楷體"/>
        <family val="4"/>
        <charset val="136"/>
      </rPr>
      <t>砷酸二氫鉀</t>
    </r>
  </si>
  <si>
    <t>15606-95-8</t>
  </si>
  <si>
    <t>Triethyl arsenate</t>
  </si>
  <si>
    <r>
      <rPr>
        <sz val="12"/>
        <color rgb="FF000000"/>
        <rFont val="標楷體"/>
        <family val="4"/>
        <charset val="136"/>
      </rPr>
      <t>砷酸三乙酯</t>
    </r>
  </si>
  <si>
    <t>56-55-3</t>
  </si>
  <si>
    <t>1,2-Benzanthracene</t>
  </si>
  <si>
    <t>1,2-Dichloroethane</t>
  </si>
  <si>
    <t>96-23-1</t>
  </si>
  <si>
    <t>1,3-Dichloropropanol-2</t>
  </si>
  <si>
    <t>2,3-Epoxypropanol</t>
  </si>
  <si>
    <t>3033-77-0</t>
  </si>
  <si>
    <t>2,3-Epoxypropyltrimethylammonium chloride</t>
  </si>
  <si>
    <t>75-26-3</t>
  </si>
  <si>
    <t>2-Bromopropane</t>
  </si>
  <si>
    <t>70657-70-4</t>
  </si>
  <si>
    <t>2-Methoxy-1-propyl acetate</t>
  </si>
  <si>
    <t>3,3-Dichloro-4,4-diaminodiphenylmethane</t>
  </si>
  <si>
    <t>96-24-2</t>
  </si>
  <si>
    <t>3-Chloro-1,2-propanediol</t>
  </si>
  <si>
    <t>101-80-4</t>
  </si>
  <si>
    <t>4,4'-Oxydianiline</t>
  </si>
  <si>
    <t>497-76-7</t>
  </si>
  <si>
    <t>4-Hydroxyphenyl-beta-D-glucopyranoside</t>
  </si>
  <si>
    <t>17804-35-2</t>
  </si>
  <si>
    <t>Benomyl</t>
  </si>
  <si>
    <t>117-61-3</t>
  </si>
  <si>
    <t>Benzidine-2,2'-disulfonic acid</t>
  </si>
  <si>
    <t>1303-86-2</t>
  </si>
  <si>
    <t>Boric oxide</t>
  </si>
  <si>
    <t>12007-56-6</t>
  </si>
  <si>
    <t>Boron calcium oxide</t>
  </si>
  <si>
    <t>10605-21-7</t>
  </si>
  <si>
    <t>Carbendazim</t>
  </si>
  <si>
    <t>10124-43-3</t>
  </si>
  <si>
    <t>Cobalt sulfate</t>
  </si>
  <si>
    <t>111-96-6</t>
  </si>
  <si>
    <t>Diethyleneglycol dimethyl ether</t>
  </si>
  <si>
    <t>Dimethyl acetamide</t>
  </si>
  <si>
    <t>756-79-6</t>
  </si>
  <si>
    <t>Dimethyl methylphosphonate</t>
  </si>
  <si>
    <t>51-79-6</t>
  </si>
  <si>
    <t>Ethyl carbamate</t>
  </si>
  <si>
    <t>62-50-0</t>
  </si>
  <si>
    <t>Ethyl methanesulfonate</t>
  </si>
  <si>
    <t>110-71-4</t>
  </si>
  <si>
    <t>Ethylene glycol dimethyl ether</t>
  </si>
  <si>
    <t>Ethylene glycol monoethyl ether acetate</t>
  </si>
  <si>
    <t>Ethylene glycol monomethyl ether acetate</t>
  </si>
  <si>
    <t>96-45-7</t>
  </si>
  <si>
    <t>Ethylene thiourea</t>
  </si>
  <si>
    <t>93-15-2</t>
  </si>
  <si>
    <t>Methyl eugenol</t>
  </si>
  <si>
    <t>13927-77-0</t>
  </si>
  <si>
    <t>Nickel bis(dibutyldithiocarbamate)</t>
  </si>
  <si>
    <t>79-16-3</t>
  </si>
  <si>
    <t>N-Methylacetamide</t>
  </si>
  <si>
    <t>123-39-7</t>
  </si>
  <si>
    <t>N-Methylformamide</t>
  </si>
  <si>
    <t>872-50-4</t>
  </si>
  <si>
    <t>N-Methylpyrrolidinone</t>
  </si>
  <si>
    <t>15305-07-4</t>
  </si>
  <si>
    <t>N-Nitroso-N-phenylhydroxylamine aluminum salt</t>
  </si>
  <si>
    <t>58-36-6</t>
  </si>
  <si>
    <t>Oxybisphenoxarsine</t>
  </si>
  <si>
    <t>68511-62-6</t>
  </si>
  <si>
    <t>Pigment Yellow 150</t>
  </si>
  <si>
    <t>12045-78-2</t>
  </si>
  <si>
    <t>Potassium tetraborate tetrahydrate</t>
  </si>
  <si>
    <t>11103-86-9</t>
  </si>
  <si>
    <t>Potassium zinc chromate hydroxide</t>
  </si>
  <si>
    <t>14464-46-1</t>
  </si>
  <si>
    <t>Silica crystalline</t>
  </si>
  <si>
    <t>1330-43-4</t>
  </si>
  <si>
    <t>Sodium tetraborate</t>
  </si>
  <si>
    <t>112-49-2</t>
  </si>
  <si>
    <t>Triethylene glycol dimethyl ether</t>
  </si>
  <si>
    <t>66-81-9</t>
  </si>
  <si>
    <t>Actidione</t>
  </si>
  <si>
    <t>446-86-6</t>
  </si>
  <si>
    <t>Azathioprine</t>
  </si>
  <si>
    <t>992-59-6</t>
  </si>
  <si>
    <t>Benzopurpurine 4B</t>
  </si>
  <si>
    <t>10043-35-3</t>
  </si>
  <si>
    <t>Boric acid</t>
  </si>
  <si>
    <t>12219-02-2</t>
  </si>
  <si>
    <t>C.I. Acid Black 132</t>
  </si>
  <si>
    <t>12217-14-0</t>
  </si>
  <si>
    <t>C.I. Acid Black 29</t>
  </si>
  <si>
    <t>12220-27-8</t>
  </si>
  <si>
    <t>C.I. Acid Red 279</t>
  </si>
  <si>
    <t>5858-39-9</t>
  </si>
  <si>
    <t>C.I. Acid Red 4</t>
  </si>
  <si>
    <t>2610-05-1</t>
  </si>
  <si>
    <t>C.I. Direct Blue 1</t>
  </si>
  <si>
    <t>4198-19-0</t>
  </si>
  <si>
    <t>C.I. Direct Blue 10</t>
  </si>
  <si>
    <t>16071-86-6</t>
  </si>
  <si>
    <t>C.I. Direct Brown 95</t>
  </si>
  <si>
    <t>3564-27-0</t>
  </si>
  <si>
    <t>C.I. Mordant Orange 6</t>
  </si>
  <si>
    <t>58339-34-7</t>
  </si>
  <si>
    <t>C.I. Pigment Red 108</t>
  </si>
  <si>
    <t>37300-23-5</t>
  </si>
  <si>
    <t>C.I. Pigment Yellow 36</t>
  </si>
  <si>
    <t>627-42-9</t>
  </si>
  <si>
    <t>2-Chloroethyl methyl ether</t>
  </si>
  <si>
    <t>12126-59-9</t>
  </si>
  <si>
    <t>Conjugated estrogens</t>
  </si>
  <si>
    <t>838-88-0</t>
  </si>
  <si>
    <t>4,4'-Diamino-3,3'-dimethyldiphenylmethane</t>
  </si>
  <si>
    <t>1476-11-5</t>
  </si>
  <si>
    <t>cis-1,4-Dichloro-2-butene</t>
  </si>
  <si>
    <t>2050-68-2</t>
  </si>
  <si>
    <t>4,4'-Dichlorobiphenyl</t>
  </si>
  <si>
    <t>12007-60-2</t>
  </si>
  <si>
    <t>Dilithium tetraborate</t>
  </si>
  <si>
    <t>2602-46-2</t>
  </si>
  <si>
    <t>Direct blue 6</t>
  </si>
  <si>
    <t>4335-09-5</t>
  </si>
  <si>
    <t>Disodium 4-amino-5-hydroxy-6-[[4'-[(4-hydroxyphenyl)azo][1,1'-biphenyl]-4-yl]azo]-3-[(4-nitrophenyl)azo]naphthalene-2,7-disulfonate</t>
  </si>
  <si>
    <t>12008-41-2</t>
  </si>
  <si>
    <t>Disodium octaborate</t>
  </si>
  <si>
    <t>12280-03-4</t>
  </si>
  <si>
    <t>Disodium octaborate tetrahydrate</t>
  </si>
  <si>
    <t>6106-24-7</t>
  </si>
  <si>
    <t>Disodium tartrate dihydrate</t>
  </si>
  <si>
    <t>3388-04-3</t>
  </si>
  <si>
    <t>2-(3,4-Epoxycyclohexyl)ethyltrimethoxysilane</t>
  </si>
  <si>
    <t>629-14-1</t>
  </si>
  <si>
    <t>Ethylene glycol diethyl ether</t>
  </si>
  <si>
    <t>68603-83-8</t>
  </si>
  <si>
    <t>Fatty acids, C6-19-branched, lead salts, basic</t>
  </si>
  <si>
    <t>85509-19-9</t>
  </si>
  <si>
    <t>Flusilazole</t>
  </si>
  <si>
    <t>128794-94-5</t>
  </si>
  <si>
    <t>4-Hexenoic acid, 6-(1,3-dihydro-4-hydroxy-6-methoxy-7-methyl-3-oxo-5-isobenzofuranyl)-4-methyl-, 2-(4-morpholinyl)ethyl ester, (4E)-</t>
  </si>
  <si>
    <t>68411-78-9</t>
  </si>
  <si>
    <t>Lead oxide (PbO), lead-contg.</t>
  </si>
  <si>
    <t>91671-83-9</t>
  </si>
  <si>
    <t>Lead(2+) isooctanoate, basic</t>
  </si>
  <si>
    <t>330-55-2</t>
  </si>
  <si>
    <t>Linuron</t>
  </si>
  <si>
    <t>10377-51-2</t>
  </si>
  <si>
    <t>Lithium iodide</t>
  </si>
  <si>
    <t>82640-04-8</t>
  </si>
  <si>
    <t>Methanone, [6-hydroxy-2-(4-hydroxyphenyl)benzo[b]thien-3-yl][4-[2-(1-piperidinyl)ethoxy]phenyl]-, hydrochloride (1:1)</t>
  </si>
  <si>
    <t>24280-93-1</t>
  </si>
  <si>
    <t>Mycophenolic acid</t>
  </si>
  <si>
    <t>83968-31-4</t>
  </si>
  <si>
    <t>9-Octadecenoic acid (Z)-, compds. with oxidized N,N-dimethylbenzenamine-formaldehyde-N-methylbenzenamine reaction products</t>
  </si>
  <si>
    <t>13840-56-7</t>
  </si>
  <si>
    <t>Orthoboric acid, sodium salt</t>
  </si>
  <si>
    <t>13709-94-9</t>
  </si>
  <si>
    <t>Potassium metaborate</t>
  </si>
  <si>
    <t>34183-22-7</t>
  </si>
  <si>
    <t>Propafenone hydrochloride</t>
  </si>
  <si>
    <t>119738-06-6</t>
  </si>
  <si>
    <t>Quizalofop-p-tefuryl</t>
  </si>
  <si>
    <t>11130-12-4</t>
  </si>
  <si>
    <t>Sodium borate pentahydrate</t>
  </si>
  <si>
    <t>1303-96-4</t>
  </si>
  <si>
    <t>Sodium tetraborate, decahydrate</t>
  </si>
  <si>
    <t>12179-04-3</t>
  </si>
  <si>
    <t>Sodium tetraborate, pentahydrate</t>
  </si>
  <si>
    <t>632-22-4</t>
  </si>
  <si>
    <t>Tetramethylurea</t>
  </si>
  <si>
    <t>76-25-5</t>
  </si>
  <si>
    <t>Triamcinolone acetonide</t>
  </si>
  <si>
    <t>24602-86-6</t>
  </si>
  <si>
    <t>Tridemorph</t>
  </si>
  <si>
    <t>738-70-5</t>
  </si>
  <si>
    <t>Trimethoprim</t>
  </si>
  <si>
    <t>512-56-1</t>
  </si>
  <si>
    <t>Trimethyl phosphate</t>
  </si>
  <si>
    <t>140-08-9</t>
  </si>
  <si>
    <t>Tris(2-chloroethyl) phosphite</t>
  </si>
  <si>
    <t>50471-44-8</t>
  </si>
  <si>
    <t>Vinclozolin</t>
  </si>
  <si>
    <t>149-30-4</t>
  </si>
  <si>
    <t>2-Mercaptobenzothiazole</t>
  </si>
  <si>
    <t>Dichloromethane</t>
  </si>
  <si>
    <t>78-79-5</t>
  </si>
  <si>
    <t>Isoprene</t>
  </si>
  <si>
    <t>8032-32-4</t>
  </si>
  <si>
    <t>Petroleum benzine</t>
  </si>
  <si>
    <t>Petroleum naphtha</t>
  </si>
  <si>
    <t>Styrene</t>
  </si>
  <si>
    <t>Thiram</t>
  </si>
  <si>
    <t>3121-61-7</t>
  </si>
  <si>
    <t>Methoxyethyl acrylate</t>
  </si>
  <si>
    <t>Phenyl glycidyl ether</t>
  </si>
  <si>
    <t>77-09-8</t>
  </si>
  <si>
    <t>Phenolphthalein</t>
  </si>
  <si>
    <t>51481-61-9</t>
  </si>
  <si>
    <t>Cimetidine</t>
  </si>
  <si>
    <t>7646-79-9</t>
  </si>
  <si>
    <t>Cobalt chloride</t>
  </si>
  <si>
    <t>10026-22-9</t>
  </si>
  <si>
    <t>Cobalt nitrate hexahydrate</t>
  </si>
  <si>
    <t>513-79-1</t>
  </si>
  <si>
    <t>10141-05-6</t>
  </si>
  <si>
    <t>Cobalt nitrate</t>
  </si>
  <si>
    <t>1405-10-3</t>
  </si>
  <si>
    <t>Neomycin sulfate</t>
  </si>
  <si>
    <t>Nickel carbonyl</t>
  </si>
  <si>
    <t>71-48-7</t>
  </si>
  <si>
    <t>Cobalt acetate</t>
  </si>
  <si>
    <t>7789-43-7</t>
  </si>
  <si>
    <t>Cobalt bromide</t>
  </si>
  <si>
    <t>60459-08-7</t>
  </si>
  <si>
    <t>Cobalt(II) sulfate hydrate</t>
  </si>
  <si>
    <t>111-41-1</t>
  </si>
  <si>
    <t>Aminoethyl ethanolamine</t>
  </si>
  <si>
    <t>Diethylene triamine</t>
  </si>
  <si>
    <t>Methyl isocyanate</t>
  </si>
  <si>
    <t>7791-13-1</t>
  </si>
  <si>
    <t>Nickel nitrate</t>
  </si>
  <si>
    <t>Nickel(II) nitrate hexahydrate</t>
  </si>
  <si>
    <t>6147-53-1</t>
  </si>
  <si>
    <t>Nickel chloride</t>
  </si>
  <si>
    <t>Nickel sulfate</t>
  </si>
  <si>
    <t>13770-89-3</t>
  </si>
  <si>
    <t>373-02-4</t>
  </si>
  <si>
    <t>Nickel(II) acetate</t>
  </si>
  <si>
    <t>15699-18-0</t>
  </si>
  <si>
    <t>Nickel(II) ammonium sulfate</t>
  </si>
  <si>
    <t>13462-88-9</t>
  </si>
  <si>
    <t>Nickel(II) bromide</t>
  </si>
  <si>
    <t>3333-67-3</t>
  </si>
  <si>
    <t>Nickel(II) carbonate</t>
  </si>
  <si>
    <t>6018-89-9</t>
  </si>
  <si>
    <t>Nickel acetate tetrahydrate</t>
  </si>
  <si>
    <t>12607-70-4</t>
  </si>
  <si>
    <t>Nickel carbonate hydroxide</t>
  </si>
  <si>
    <t>10028-18-9</t>
  </si>
  <si>
    <t>Nickel difluoride</t>
  </si>
  <si>
    <t>3349-06-2</t>
  </si>
  <si>
    <t>Nickel diformate</t>
  </si>
  <si>
    <t>Nickel(II) hydroxide</t>
  </si>
  <si>
    <t>14220-17-8</t>
  </si>
  <si>
    <t>Potassium tetracyanonickelate(II)</t>
  </si>
  <si>
    <t>4454-16-4</t>
  </si>
  <si>
    <t>Nickel bis(2-ethylhexanoate)</t>
  </si>
  <si>
    <t>20039-37-6</t>
  </si>
  <si>
    <t>Pyridinium dichromate</t>
  </si>
  <si>
    <t>2451-62-9</t>
  </si>
  <si>
    <t>Triglycidyl isocyanurate</t>
  </si>
  <si>
    <t>68391-11-7</t>
  </si>
  <si>
    <t>Alkylpyridine</t>
  </si>
  <si>
    <t>13360-57-1</t>
  </si>
  <si>
    <t>Dimethylsulphamoyl chloride</t>
  </si>
  <si>
    <t>143860-04-2</t>
  </si>
  <si>
    <t>3-Ethyl-2-methyl-2-(3-methylbutyl)-1,3-oxazolidine</t>
  </si>
  <si>
    <t>625-45-6</t>
  </si>
  <si>
    <t>Methoxyacetic acid</t>
  </si>
  <si>
    <t>99-66-1</t>
  </si>
  <si>
    <t>2-Propylvaleric acid</t>
  </si>
  <si>
    <t>10486-00-7</t>
  </si>
  <si>
    <t>Sodium perborate tetrahydrate</t>
  </si>
  <si>
    <t>109-72-8</t>
  </si>
  <si>
    <t>Butyllithium</t>
  </si>
  <si>
    <t>16940-66-2</t>
  </si>
  <si>
    <t>Sodium borohydride</t>
  </si>
  <si>
    <t>106-91-2</t>
  </si>
  <si>
    <t>Glycidyl methacrylate</t>
  </si>
  <si>
    <t>10294-34-5</t>
  </si>
  <si>
    <t>Boron trichloride</t>
  </si>
  <si>
    <t>5625-90-1</t>
  </si>
  <si>
    <t>N,N'-Methylenebismorpholine</t>
  </si>
  <si>
    <t>616-45-5</t>
  </si>
  <si>
    <t>2-Pyrrolidone</t>
  </si>
  <si>
    <t>7378-99-6</t>
  </si>
  <si>
    <t>N,N-Dimethyloctan-1-amine</t>
  </si>
  <si>
    <t>13762-51-1</t>
  </si>
  <si>
    <t>Potassium borohydride</t>
  </si>
  <si>
    <t>1589-47-5</t>
  </si>
  <si>
    <t>2-Methoxy-1-propanol</t>
  </si>
  <si>
    <t>135-20-6</t>
  </si>
  <si>
    <t>Cupferron</t>
  </si>
  <si>
    <t>Dimethyl sulfate</t>
  </si>
  <si>
    <t>55566-30-8</t>
  </si>
  <si>
    <t>Tetrakis(hydroxymethyl)phosphonium sulfate</t>
  </si>
  <si>
    <t>13464-80-7</t>
  </si>
  <si>
    <t>Dihydrazinium sulfate</t>
  </si>
  <si>
    <t>67939-65-5</t>
  </si>
  <si>
    <t>N-(4-{Bis[4-(dimethylamino)phenyl]methylene}cyclohexa-2,5-dien-1-ylidene)-N-methylmethanaminium acetate</t>
  </si>
  <si>
    <t>112-00-5</t>
  </si>
  <si>
    <t>Dodecyltrimethylammonium chloride</t>
  </si>
  <si>
    <t>116-14-3</t>
  </si>
  <si>
    <t>Tetrafluoroethylene</t>
  </si>
  <si>
    <t>Cyclohexylamine</t>
  </si>
  <si>
    <t>302-17-0</t>
  </si>
  <si>
    <t>Chloral hydrate</t>
  </si>
  <si>
    <t>10217-52-4</t>
  </si>
  <si>
    <t>Hydrazine, hydrate</t>
  </si>
  <si>
    <t>1067-33-0</t>
  </si>
  <si>
    <t>Dibutyltin diacetate</t>
  </si>
  <si>
    <t>78-04-6</t>
  </si>
  <si>
    <t>Dibutyltin maleate</t>
  </si>
  <si>
    <t>683-18-1</t>
  </si>
  <si>
    <t>Dibutyltin dichloride</t>
  </si>
  <si>
    <t>Acrylonitrile</t>
  </si>
  <si>
    <t>1309-64-4</t>
  </si>
  <si>
    <t>Antimony trioxide</t>
  </si>
  <si>
    <t>Carbon monoxide</t>
  </si>
  <si>
    <t>56-75-7</t>
  </si>
  <si>
    <t>Chloramphenicol</t>
  </si>
  <si>
    <t>77-58-7</t>
  </si>
  <si>
    <t>Dibutyltin dilaurate</t>
  </si>
  <si>
    <t>Ethylene glycol monoethyl ether</t>
  </si>
  <si>
    <t>Ethylene glycol Monomethyl ether</t>
  </si>
  <si>
    <t>N,N-Dimethylformamide</t>
  </si>
  <si>
    <t>Tetrachloroethylene</t>
  </si>
  <si>
    <t>11113-75-0</t>
  </si>
  <si>
    <t>14177-55-0</t>
  </si>
  <si>
    <t>Nickel(II) molybdate</t>
  </si>
  <si>
    <t>2795-39-3</t>
  </si>
  <si>
    <t>Potassium heptadecafluorooctane-1-sulfonate</t>
  </si>
  <si>
    <t>1069-66-5</t>
  </si>
  <si>
    <t>Sodium valproate</t>
  </si>
  <si>
    <t>Asbestos</t>
  </si>
  <si>
    <t>Cadmium and its compounds</t>
  </si>
  <si>
    <t>98-73-7</t>
  </si>
  <si>
    <t>p-tert-Butylbenzoic acid</t>
  </si>
  <si>
    <t>25155-23-1</t>
  </si>
  <si>
    <t>Trixylyl phosphate</t>
  </si>
  <si>
    <t>150-39-0</t>
  </si>
  <si>
    <t>N-(2-Hydroxyethyl)ethylenedinitrilotriacetic acid</t>
  </si>
  <si>
    <t>501-30-4</t>
  </si>
  <si>
    <t>5-Hydroxy-2-hydroxymethyl-4-pyrone</t>
  </si>
  <si>
    <t>688-84-6</t>
  </si>
  <si>
    <t>2-Ethyl-1-hexyl methacrylate</t>
  </si>
  <si>
    <t>149-57-5</t>
  </si>
  <si>
    <t>2-Ethylhexoic acid</t>
  </si>
  <si>
    <t>627-44-1</t>
  </si>
  <si>
    <t>Alkyl mercury compounds</t>
  </si>
  <si>
    <t>Allyl chloride</t>
  </si>
  <si>
    <t>25013-16-5</t>
  </si>
  <si>
    <t>Butylated hydroxyanisole</t>
  </si>
  <si>
    <t>1345-16-0</t>
  </si>
  <si>
    <t>C.I. pigment blue 28</t>
  </si>
  <si>
    <t>63449-39-8</t>
  </si>
  <si>
    <t>Chlorinated paraffin</t>
  </si>
  <si>
    <t>111-77-3</t>
  </si>
  <si>
    <t>Diethylene glycol monomethyl ether</t>
  </si>
  <si>
    <t>121-14-2</t>
  </si>
  <si>
    <t>Dinitrotoluene</t>
  </si>
  <si>
    <t>75980-60-8</t>
  </si>
  <si>
    <t>Diphenyl(2,4,6-trimethylbenzoyl)phosphine oxide</t>
  </si>
  <si>
    <t>Ethyl acrylate</t>
  </si>
  <si>
    <t>Ethylene glycol monobutyl ether</t>
  </si>
  <si>
    <t>Furfuryl alcohol</t>
  </si>
  <si>
    <t>107-22-2</t>
  </si>
  <si>
    <t>Glyoxal</t>
  </si>
  <si>
    <t>108-80-5</t>
  </si>
  <si>
    <t>Isocyanuric acid</t>
  </si>
  <si>
    <t>Magenta</t>
  </si>
  <si>
    <t>Methyl bromide</t>
  </si>
  <si>
    <t>Methyl iodide</t>
  </si>
  <si>
    <t>Naphthalene</t>
  </si>
  <si>
    <t>54-11-5</t>
  </si>
  <si>
    <t>Nicotine</t>
  </si>
  <si>
    <t>Nitromethane</t>
  </si>
  <si>
    <t>556-67-2</t>
  </si>
  <si>
    <t>Octamethylcyclotetrasiloxane</t>
  </si>
  <si>
    <t>120-80-9</t>
  </si>
  <si>
    <t>o-Dihydroxybenzene</t>
  </si>
  <si>
    <t>88-73-3</t>
  </si>
  <si>
    <t>o-Nitrochlorobenzene</t>
  </si>
  <si>
    <t>3926-62-3</t>
  </si>
  <si>
    <t>Sodium chloroacetate</t>
  </si>
  <si>
    <t>100-21-0</t>
  </si>
  <si>
    <t>Terephthalic acid</t>
  </si>
  <si>
    <t>Tetrahydrofuran</t>
  </si>
  <si>
    <t>Toluene</t>
  </si>
  <si>
    <t>Trichloromethane</t>
  </si>
  <si>
    <t>5064-31-3</t>
  </si>
  <si>
    <t>Trisodium nitrilotriacetate</t>
  </si>
  <si>
    <t>95-51-2</t>
  </si>
  <si>
    <t>2-Chloroaniline</t>
  </si>
  <si>
    <t>103-90-2</t>
  </si>
  <si>
    <t>p-Acetamidophenol</t>
  </si>
  <si>
    <t>15972-60-8</t>
  </si>
  <si>
    <t>Alachlor</t>
  </si>
  <si>
    <t>1758-73-2</t>
  </si>
  <si>
    <t>Aminoiminomethanesulfinic acid</t>
  </si>
  <si>
    <t>119-61-9</t>
  </si>
  <si>
    <t>Benzophenone</t>
  </si>
  <si>
    <t>16432-81-8</t>
  </si>
  <si>
    <t>2-(4-Benzoyl-3-hydroxyphenoxy)ethyl acrylate</t>
  </si>
  <si>
    <t>103-23-1</t>
  </si>
  <si>
    <t>Bis(2-ethylhexyl) adipate</t>
  </si>
  <si>
    <t>13676-54-5</t>
  </si>
  <si>
    <t>4,4'-Bis(maleimidophenyl)methane</t>
  </si>
  <si>
    <t>2475-44-7</t>
  </si>
  <si>
    <t>C.I. Disperse Blue 14</t>
  </si>
  <si>
    <t>6408-72-6</t>
  </si>
  <si>
    <t>C.I. Disperse violet 26</t>
  </si>
  <si>
    <t>3327-22-8</t>
  </si>
  <si>
    <t>(3-Chloro-2-hydroxypropyl)trimethylammonium chloride</t>
  </si>
  <si>
    <t>68457-13-6</t>
  </si>
  <si>
    <t>Cobalt borate neodecanoate</t>
  </si>
  <si>
    <t>1333-88-6</t>
  </si>
  <si>
    <t>Dialuminium cobalt tetraoxide</t>
  </si>
  <si>
    <t>818-08-6</t>
  </si>
  <si>
    <t>Dibutyltin oxide</t>
  </si>
  <si>
    <t>36734-19-7</t>
  </si>
  <si>
    <t>3-(3,5-Dichlorophenyl)-2,4-dioxo-N-isopropylimidazolidine-1-carboxamide</t>
  </si>
  <si>
    <t>92-88-6</t>
  </si>
  <si>
    <t>4-4'-Dihydroxydiphenyl</t>
  </si>
  <si>
    <t>868-85-9</t>
  </si>
  <si>
    <t>Dimethyl phosphonate</t>
  </si>
  <si>
    <t>99-97-8</t>
  </si>
  <si>
    <t>N,N-Dimethyl-p-toluidine</t>
  </si>
  <si>
    <t>110-05-4</t>
  </si>
  <si>
    <t>Di-tert-butyl peroxide</t>
  </si>
  <si>
    <t>26761-45-5</t>
  </si>
  <si>
    <t>2,3-Epoxypropyl neodecanoate</t>
  </si>
  <si>
    <t>7328-17-8</t>
  </si>
  <si>
    <t>Ethoxyethoxyethyl acrylate</t>
  </si>
  <si>
    <t>2224-15-9</t>
  </si>
  <si>
    <t>Ethylene glycol diglycidyl ether</t>
  </si>
  <si>
    <t>98-01-1</t>
  </si>
  <si>
    <t>Furfural</t>
  </si>
  <si>
    <t>55919-77-2</t>
  </si>
  <si>
    <t>3-Hydroxy-2,2-bis(hydroxymethyl)propyl acrylate</t>
  </si>
  <si>
    <t>92-70-6</t>
  </si>
  <si>
    <t>3-Hydroxy-2-naphthoic acid</t>
  </si>
  <si>
    <t>142-73-4</t>
  </si>
  <si>
    <t>Iminodiacetic acid</t>
  </si>
  <si>
    <t>7447-41-8</t>
  </si>
  <si>
    <t>Lithium chloride</t>
  </si>
  <si>
    <t>88-19-7</t>
  </si>
  <si>
    <t>2-Methylbenzenesulfonamide</t>
  </si>
  <si>
    <t>119-47-1</t>
  </si>
  <si>
    <t>2,2'-Methylenedis(4-methyl-6-tert-butylphenol)</t>
  </si>
  <si>
    <t>88-74-4</t>
  </si>
  <si>
    <t>2-Nitroaniline</t>
  </si>
  <si>
    <t>2646-15-3</t>
  </si>
  <si>
    <t>Oil blue N</t>
  </si>
  <si>
    <t>80-51-3</t>
  </si>
  <si>
    <t>4,4'-Oxydi(benzenesulfonohydrazide)</t>
  </si>
  <si>
    <t>2657-87-6</t>
  </si>
  <si>
    <t>3,4'-Oxydianiline</t>
  </si>
  <si>
    <t>57-33-0</t>
  </si>
  <si>
    <t>Pentobarbital sodium</t>
  </si>
  <si>
    <t>534-85-0</t>
  </si>
  <si>
    <t>N-Phenyl-1,2-phenylenediamine</t>
  </si>
  <si>
    <t>135-88-6</t>
  </si>
  <si>
    <t>N-Phenyl-beta-naphthylamine</t>
  </si>
  <si>
    <t>108-45-2</t>
  </si>
  <si>
    <t>m-Phenylenediamine</t>
  </si>
  <si>
    <t>95-54-5</t>
  </si>
  <si>
    <t>o-Phenylenediamine</t>
  </si>
  <si>
    <t>134-03-2</t>
  </si>
  <si>
    <t>Sodium ascorbate</t>
  </si>
  <si>
    <t>7789-38-0</t>
  </si>
  <si>
    <t>Sodium bromate</t>
  </si>
  <si>
    <t>110-61-2</t>
  </si>
  <si>
    <t>Succinonitrile</t>
  </si>
  <si>
    <t>630-20-6</t>
  </si>
  <si>
    <t>1,1,1,2-Tetrachloroethane</t>
  </si>
  <si>
    <t>28768-32-3</t>
  </si>
  <si>
    <t>N,N,N',N'-Tetrakis(oxiran-2-ylmethyl)-4,4'-methylenedianiline</t>
  </si>
  <si>
    <t>Tetramethyl lead</t>
  </si>
  <si>
    <t>85954-11-6</t>
  </si>
  <si>
    <t>2,2'-((3,3',5,5'-Tetramethyl-(1,1'-biphenyl)-4,4'-diyl)-bis(oxymethylene))-bis-oxirane</t>
  </si>
  <si>
    <t>7328-97-4</t>
  </si>
  <si>
    <t>Tetraphenyloethane-epichlorohydrin resin</t>
  </si>
  <si>
    <t>23564-05-8</t>
  </si>
  <si>
    <t>Thiophanate-methyl</t>
  </si>
  <si>
    <t>1576-35-8</t>
  </si>
  <si>
    <t>p-Toluenesulfonyl hydrazide</t>
  </si>
  <si>
    <t>87-66-1</t>
  </si>
  <si>
    <t>1,2,3-Trihydroxybenzene</t>
  </si>
  <si>
    <t>471-01-2</t>
  </si>
  <si>
    <t>3,5,5-Trimethylcyclohex-3-en-1-one</t>
  </si>
  <si>
    <t>13674-87-8</t>
  </si>
  <si>
    <t>Tris[2-chloro-1-(chloromethyl)ethyl] phosphate</t>
  </si>
  <si>
    <t>87-59-2</t>
  </si>
  <si>
    <t>2,3-Xylidine</t>
  </si>
  <si>
    <t>Xylidine</t>
  </si>
  <si>
    <t>1058-92-0</t>
  </si>
  <si>
    <t>C.I. Mordant Blue 13</t>
  </si>
  <si>
    <t>6598-63-6</t>
  </si>
  <si>
    <t>C.I. Direct Orange 102</t>
  </si>
  <si>
    <t>389-08-2</t>
  </si>
  <si>
    <t>Nalidixic acid</t>
  </si>
  <si>
    <t>Cobalt</t>
  </si>
  <si>
    <t>1307-96-6</t>
  </si>
  <si>
    <t>Cobalt oxide</t>
  </si>
  <si>
    <t>Methylene bisphenyl isocyanate</t>
  </si>
  <si>
    <t>Nickel</t>
  </si>
  <si>
    <t>123-30-8</t>
  </si>
  <si>
    <t>p-Aminophenol</t>
  </si>
  <si>
    <t>Toluene 2,4-diisocyanate</t>
  </si>
  <si>
    <t>Toluene-2,6-diisocyanate</t>
  </si>
  <si>
    <t>Chromium</t>
  </si>
  <si>
    <t>5873-54-1</t>
  </si>
  <si>
    <t>1-Isocyanato-2-(4-isocyanatobenzyl)benzene</t>
  </si>
  <si>
    <t>2536-05-2</t>
  </si>
  <si>
    <t>1,1'-Methylenebis(2-isocyanatobenzene)</t>
  </si>
  <si>
    <t>110-85-0</t>
  </si>
  <si>
    <t>Piperazine</t>
  </si>
  <si>
    <t>477-73-6</t>
  </si>
  <si>
    <t>Basic Red 2</t>
  </si>
  <si>
    <t>693-98-1</t>
  </si>
  <si>
    <t>2-Methylimidazole</t>
  </si>
  <si>
    <t>98-54-4</t>
  </si>
  <si>
    <t>4-tert-Butylphenol</t>
  </si>
  <si>
    <t>7446-70-0</t>
  </si>
  <si>
    <t>Aluminium chloride,anhydrous</t>
  </si>
  <si>
    <t>7447-39-4</t>
  </si>
  <si>
    <t>Hydroquinone</t>
  </si>
  <si>
    <t>79-14-1</t>
  </si>
  <si>
    <t>Hydroxyacetic acid</t>
  </si>
  <si>
    <t>6153-56-6</t>
  </si>
  <si>
    <t>Oxalic acid dihydrate</t>
  </si>
  <si>
    <t>7632-04-4</t>
  </si>
  <si>
    <t>Sodium perborate</t>
  </si>
  <si>
    <t>75-91-2</t>
  </si>
  <si>
    <t>tert-Butyl hydroperoxide</t>
  </si>
  <si>
    <t>13473-90-0</t>
  </si>
  <si>
    <t>Aluminum nitrate</t>
  </si>
  <si>
    <t>68155-06-6</t>
  </si>
  <si>
    <t>Amides, C12-18, N,N-bis(hydroxyethyl)</t>
  </si>
  <si>
    <t>32718-18-6</t>
  </si>
  <si>
    <t>1-Bromo-3-chloro-5,5-dimethylimidazolidine-2,4-dione</t>
  </si>
  <si>
    <t>57018-52-7</t>
  </si>
  <si>
    <t>1-tert-Butoxypropan-2-ol</t>
  </si>
  <si>
    <t>7397-62-8</t>
  </si>
  <si>
    <t>Butyl glycolate</t>
  </si>
  <si>
    <t>56-18-8</t>
  </si>
  <si>
    <t>3,3'-Diaminodipropylamine</t>
  </si>
  <si>
    <t>78-88-6</t>
  </si>
  <si>
    <t>2,3-Dichloropropene</t>
  </si>
  <si>
    <t>136434-34-9</t>
  </si>
  <si>
    <t>Duloxetine hydrochloride</t>
  </si>
  <si>
    <t>288-32-4</t>
  </si>
  <si>
    <t>Imidazole</t>
  </si>
  <si>
    <t>60-12-8</t>
  </si>
  <si>
    <t>2-Phenylethanol</t>
  </si>
  <si>
    <t>6152-33-6</t>
  </si>
  <si>
    <t>Sodium 2-hydroxydiphenyl tetrahydrate</t>
  </si>
  <si>
    <t>68603-42-9</t>
  </si>
  <si>
    <t>Coconut oil acid diethanolamide</t>
  </si>
  <si>
    <t>88-12-0</t>
  </si>
  <si>
    <t>N-Vinyl-2-pyrrolidone</t>
  </si>
  <si>
    <t>1897-45-6</t>
  </si>
  <si>
    <t>Chlorothalonil</t>
  </si>
  <si>
    <t>123-73-9</t>
  </si>
  <si>
    <t>Crotonaldehyde</t>
  </si>
  <si>
    <t>28519-02-0</t>
  </si>
  <si>
    <t>Dodecyl(sulfophenoxy)benzenesulfonic acid, disodium salt</t>
  </si>
  <si>
    <t>2312-35-8</t>
  </si>
  <si>
    <t>Propargite</t>
  </si>
  <si>
    <t>132-27-4</t>
  </si>
  <si>
    <t>Sodium 2-phenylphenolate</t>
  </si>
  <si>
    <t>52234-82-9</t>
  </si>
  <si>
    <t>Trimethylolpropane tris(3-aziridinylpropanoate)</t>
  </si>
  <si>
    <t>7758-98-7</t>
  </si>
  <si>
    <t>Copper sulfate</t>
  </si>
  <si>
    <t>7803-57-8</t>
  </si>
  <si>
    <t>Hydrazine monohydrate</t>
  </si>
  <si>
    <t>96-29-7</t>
  </si>
  <si>
    <t>Methyl ethyl ketoxime</t>
  </si>
  <si>
    <t>Oxalic acid</t>
  </si>
  <si>
    <t>Phenol</t>
  </si>
  <si>
    <t>10034-93-2</t>
  </si>
  <si>
    <t>Hydrazine sulfate</t>
  </si>
  <si>
    <t>Chlorobenzene</t>
  </si>
  <si>
    <t>Cyclohexanone</t>
  </si>
  <si>
    <t>950-37-8</t>
  </si>
  <si>
    <t>Methidathion</t>
  </si>
  <si>
    <t>Methyl acrylate</t>
  </si>
  <si>
    <t>Methyl alcohol</t>
  </si>
  <si>
    <t>Methyl butyl ketone</t>
  </si>
  <si>
    <t>Methyl isobutyl ketone</t>
  </si>
  <si>
    <t>Ozone</t>
  </si>
  <si>
    <t>Phenyl mercaptan</t>
  </si>
  <si>
    <t>Phorate</t>
  </si>
  <si>
    <t>7757-79-1</t>
  </si>
  <si>
    <t>Potassium nitrate</t>
  </si>
  <si>
    <t>7631-99-4</t>
  </si>
  <si>
    <t>Sodium nitrate</t>
  </si>
  <si>
    <t>Tetrachloromethane</t>
  </si>
  <si>
    <t>Vanadium pentaoxide</t>
  </si>
  <si>
    <t>71751-41-2</t>
  </si>
  <si>
    <t>Abamectin</t>
  </si>
  <si>
    <t>99-55-8</t>
  </si>
  <si>
    <t>2-Amino-4-nitrotoluene</t>
  </si>
  <si>
    <t>7803-55-6</t>
  </si>
  <si>
    <t>Ammonium motavanadate</t>
  </si>
  <si>
    <t>7758-99-8</t>
  </si>
  <si>
    <t>Copper sulfate pentahydrate</t>
  </si>
  <si>
    <t>15307-79-6</t>
  </si>
  <si>
    <t>Diclofenac sodium</t>
  </si>
  <si>
    <t>3542-36-7</t>
  </si>
  <si>
    <t>Dioctylstannium dichloride</t>
  </si>
  <si>
    <t>122-14-5</t>
  </si>
  <si>
    <t>Fenitrothion</t>
  </si>
  <si>
    <t>Nitroglycerin</t>
  </si>
  <si>
    <t>1461-25-2</t>
  </si>
  <si>
    <t>Tetrabutyltin</t>
  </si>
  <si>
    <t>Tetraethyl lead</t>
  </si>
  <si>
    <t>123-77-3</t>
  </si>
  <si>
    <t>1,1'-Azobis(formamide)</t>
  </si>
  <si>
    <t>7727-54-0</t>
  </si>
  <si>
    <t>Ammonium persulfate</t>
  </si>
  <si>
    <t>17095-24-8</t>
  </si>
  <si>
    <t>C.I. Reactive black 5</t>
  </si>
  <si>
    <t>Hexamethylene diisocyanate</t>
  </si>
  <si>
    <t>100-97-0</t>
  </si>
  <si>
    <t>Hexamethylenetetramine</t>
  </si>
  <si>
    <t>Isophorone diisocyanate</t>
  </si>
  <si>
    <t>5124-30-1</t>
  </si>
  <si>
    <t>Methylene bis(4-cyclohexylisocyanate)</t>
  </si>
  <si>
    <t>28182-81-2</t>
  </si>
  <si>
    <t>Poly(hexamethylene diisocyanate)</t>
  </si>
  <si>
    <t>7727-21-1</t>
  </si>
  <si>
    <t>Potassium persulfate</t>
  </si>
  <si>
    <t>8050-09-7</t>
  </si>
  <si>
    <t>Rosin</t>
  </si>
  <si>
    <t>7775-27-1</t>
  </si>
  <si>
    <t>Sodium persulfate</t>
  </si>
  <si>
    <t>122-57-6</t>
  </si>
  <si>
    <t>Benzylidene acetone</t>
  </si>
  <si>
    <t>25854-16-4</t>
  </si>
  <si>
    <t>1,2-Bis(isocyanatomethyl)benzene</t>
  </si>
  <si>
    <t>1934-21-0</t>
  </si>
  <si>
    <t>C.I. Acid Yellow 23</t>
  </si>
  <si>
    <t>71872-76-9</t>
  </si>
  <si>
    <t>C.I. Reactive Blue 160</t>
  </si>
  <si>
    <t>20262-58-2</t>
  </si>
  <si>
    <t>C.I. Reactive Orange 16</t>
  </si>
  <si>
    <t>12225-83-1</t>
  </si>
  <si>
    <t>C.I. Reactive Orange 7</t>
  </si>
  <si>
    <t>27164-46-1</t>
  </si>
  <si>
    <t>Cefazolin sodium</t>
  </si>
  <si>
    <t>93107-08-5</t>
  </si>
  <si>
    <t>Ciprofloxacin hydrochloride</t>
  </si>
  <si>
    <t>5026-74-4</t>
  </si>
  <si>
    <t>4-(Diglycidylamino)phenyl glycidyl ether</t>
  </si>
  <si>
    <t>97-53-0</t>
  </si>
  <si>
    <t>Eugenol</t>
  </si>
  <si>
    <t>1795-48-8</t>
  </si>
  <si>
    <t>Isopropyl isocyanate</t>
  </si>
  <si>
    <t>137330-13-3</t>
  </si>
  <si>
    <t>Tilmicosin phosphate</t>
  </si>
  <si>
    <t>79-33-4</t>
  </si>
  <si>
    <t>(S)-(+)-2-Hydroxypropanoic acid</t>
  </si>
  <si>
    <t>107-45-9</t>
  </si>
  <si>
    <t>1,1,3,3-Tetramethylbutylamine</t>
  </si>
  <si>
    <t>2634-33-5</t>
  </si>
  <si>
    <t>1,2-Benzisothiazole-3-one</t>
  </si>
  <si>
    <t>124-09-4</t>
  </si>
  <si>
    <t>1,6-Hexanediamine</t>
  </si>
  <si>
    <t>1-Butyl alcohol</t>
  </si>
  <si>
    <t>97-00-7</t>
  </si>
  <si>
    <t>1-Chloro-2,4-dinitrobenzene</t>
  </si>
  <si>
    <t>112-55-0</t>
  </si>
  <si>
    <t>1-Dodecanethiol</t>
  </si>
  <si>
    <t>102-81-8</t>
  </si>
  <si>
    <t>2-(Dibutylamino)ethanol</t>
  </si>
  <si>
    <t>2439-35-2</t>
  </si>
  <si>
    <t>2-(Dimethylamino)ethyl acrylate</t>
  </si>
  <si>
    <t>15214-89-8</t>
  </si>
  <si>
    <t>2-Acrylamido-2-methylpropanesulfonic acid</t>
  </si>
  <si>
    <t>929-06-6</t>
  </si>
  <si>
    <t>2-Aminoethoxyethanol</t>
  </si>
  <si>
    <t>2-Diethyl-aminoethanol</t>
  </si>
  <si>
    <t>108-01-0</t>
  </si>
  <si>
    <t>2-Dimethylaminoethanol</t>
  </si>
  <si>
    <t>2867-47-2</t>
  </si>
  <si>
    <t>2-Dimethylaminoethyl methacrylate</t>
  </si>
  <si>
    <t>931-36-2</t>
  </si>
  <si>
    <t>2-Ethyl-4-methylimidazole</t>
  </si>
  <si>
    <t>999-61-1</t>
  </si>
  <si>
    <t>2-Hydroxypropyl acrylate</t>
  </si>
  <si>
    <t>2682-20-4</t>
  </si>
  <si>
    <t>2-Methyl-4-isothiazolin-3-one</t>
  </si>
  <si>
    <t>109-83-1</t>
  </si>
  <si>
    <t>2-Methylaminoethanol</t>
  </si>
  <si>
    <t>97-65-4</t>
  </si>
  <si>
    <t>2-Methylenesuccinic acid</t>
  </si>
  <si>
    <t>37971-36-1</t>
  </si>
  <si>
    <t>2-Phosphonobutane-1,2,4-tricarboxylic acid</t>
  </si>
  <si>
    <t>88-18-6</t>
  </si>
  <si>
    <t>2-t-Butylphenol</t>
  </si>
  <si>
    <t>100-69-6</t>
  </si>
  <si>
    <t>2-Vinylpyridine</t>
  </si>
  <si>
    <t>6864-37-5</t>
  </si>
  <si>
    <t>3,3'-Dimethyl-4,4'-diaminodicyclohexylmethane</t>
  </si>
  <si>
    <t>108-68-9</t>
  </si>
  <si>
    <t>3,5-Dimethylphenol</t>
  </si>
  <si>
    <t>108-99-6</t>
  </si>
  <si>
    <t>3-Methylpyridine</t>
  </si>
  <si>
    <t>90-93-7</t>
  </si>
  <si>
    <t>4,4'-Bis(diethylamino)benzophenone</t>
  </si>
  <si>
    <t>1761-71-3</t>
  </si>
  <si>
    <t>4,4'-Methylenebis(cyclohexylamine)</t>
  </si>
  <si>
    <t>1122-58-3</t>
  </si>
  <si>
    <t>4-Dimethyaminopyridine</t>
  </si>
  <si>
    <t>371-41-5</t>
  </si>
  <si>
    <t>4-Fluorophenol</t>
  </si>
  <si>
    <t>2226-96-2</t>
  </si>
  <si>
    <t>4-Hydroxy-2,2,6,6-tetramethylpiperidinooxyl</t>
  </si>
  <si>
    <t>98-67-9</t>
  </si>
  <si>
    <t>4-Hydroxybenzenesulfonic acid</t>
  </si>
  <si>
    <t>104-40-5</t>
  </si>
  <si>
    <t>4-Nonylphenol</t>
  </si>
  <si>
    <t>98-29-3</t>
  </si>
  <si>
    <t>4-tert-Butylcatechol</t>
  </si>
  <si>
    <t>26172-55-4</t>
  </si>
  <si>
    <t>5-Chloro-2-methyl-4-isothiazolin-3-one</t>
  </si>
  <si>
    <t>90-51-7</t>
  </si>
  <si>
    <t>7-Amino-1-naphthol-3-sulfonic acid</t>
  </si>
  <si>
    <t>87-02-5</t>
  </si>
  <si>
    <t>7-Amino-4-naphthol-2-sulfonic acid</t>
  </si>
  <si>
    <t>Acetic acid</t>
  </si>
  <si>
    <t>Acetic anhydride</t>
  </si>
  <si>
    <t>79-10-7</t>
  </si>
  <si>
    <t>Acrylic acid</t>
  </si>
  <si>
    <t>7784-30-7</t>
  </si>
  <si>
    <t>Aluminum phosphate</t>
  </si>
  <si>
    <t>61788-46-3</t>
  </si>
  <si>
    <t>Amines, coco alkyl</t>
  </si>
  <si>
    <t>6419-19-8</t>
  </si>
  <si>
    <t>Aminotris(methylenephosphonic acid)</t>
  </si>
  <si>
    <t>Ammonia</t>
  </si>
  <si>
    <t>17194-00-2</t>
  </si>
  <si>
    <t>Barium hydroxide</t>
  </si>
  <si>
    <t>98-88-4</t>
  </si>
  <si>
    <t>Benzoyl chloride</t>
  </si>
  <si>
    <t>103-83-3</t>
  </si>
  <si>
    <t>Benzylidimethylamine</t>
  </si>
  <si>
    <t>5538-94-3</t>
  </si>
  <si>
    <t>Bisoctyldimethylammonium chloride</t>
  </si>
  <si>
    <t>Bromine</t>
  </si>
  <si>
    <t>68584-22-5</t>
  </si>
  <si>
    <t>C10-16-Alkylbenzenesulfonic acid</t>
  </si>
  <si>
    <t>7440-70-2</t>
  </si>
  <si>
    <t>Calcium</t>
  </si>
  <si>
    <t>75-20-7</t>
  </si>
  <si>
    <t>Calcium carbide</t>
  </si>
  <si>
    <t>Calcium hydroxide</t>
  </si>
  <si>
    <t>7778-54-3</t>
  </si>
  <si>
    <t>Calcium hypochlorite</t>
  </si>
  <si>
    <t>Calcium oxide</t>
  </si>
  <si>
    <t>142-62-1</t>
  </si>
  <si>
    <t>Caproic acid</t>
  </si>
  <si>
    <t>16774-21-3</t>
  </si>
  <si>
    <t>Cerium ammonium nitrate</t>
  </si>
  <si>
    <t>Chlorine dioxide</t>
  </si>
  <si>
    <t>7790-94-5</t>
  </si>
  <si>
    <t>Chlorosulphonic acid</t>
  </si>
  <si>
    <t>123-41-1</t>
  </si>
  <si>
    <t>Choline hydroxide</t>
  </si>
  <si>
    <t>Cresol</t>
  </si>
  <si>
    <t>80-15-9</t>
  </si>
  <si>
    <t>Cumene hydroperoxide</t>
  </si>
  <si>
    <t>4109-96-0</t>
  </si>
  <si>
    <t>Dichlorosilane</t>
  </si>
  <si>
    <t>101-83-7</t>
  </si>
  <si>
    <t>Dicyclohexylamine</t>
  </si>
  <si>
    <t>61791-31-9</t>
  </si>
  <si>
    <t>Diethanolaminde of coconut oilfatty acid</t>
  </si>
  <si>
    <t>Diethylamine</t>
  </si>
  <si>
    <t>104-78-9</t>
  </si>
  <si>
    <t>Diethylaminopropylamine</t>
  </si>
  <si>
    <t>1191-15-7</t>
  </si>
  <si>
    <t>Diisobutylaluminum hydride</t>
  </si>
  <si>
    <t>74-94-2</t>
  </si>
  <si>
    <t>Dimethylamine borane</t>
  </si>
  <si>
    <t>75-78-5</t>
  </si>
  <si>
    <t>Dimethyldichlorosilane</t>
  </si>
  <si>
    <t>111-92-2</t>
  </si>
  <si>
    <t>Di-n-butylamine</t>
  </si>
  <si>
    <t>1323-65-5</t>
  </si>
  <si>
    <t>Dinonylphenol</t>
  </si>
  <si>
    <t>577-11-7</t>
  </si>
  <si>
    <t>Dioctyl sodium sulfosuccinate</t>
  </si>
  <si>
    <t>1313-59-3</t>
  </si>
  <si>
    <t>Disodium oxide</t>
  </si>
  <si>
    <t>124-22-1</t>
  </si>
  <si>
    <t>Dodecylamine</t>
  </si>
  <si>
    <t>27176-87-0</t>
  </si>
  <si>
    <t>Dodecylbenzenesulfonic acid</t>
  </si>
  <si>
    <t>69669-44-9</t>
  </si>
  <si>
    <t>Dodecylbenzenesulfonic acid sodium salt</t>
  </si>
  <si>
    <t>97-64-3</t>
  </si>
  <si>
    <t>Ethyl lactate</t>
  </si>
  <si>
    <t>563-43-9</t>
  </si>
  <si>
    <t>Ethylaluminum dichloride</t>
  </si>
  <si>
    <t>112-25-4</t>
  </si>
  <si>
    <t>Ethylene glycol monohexyl ether</t>
  </si>
  <si>
    <t>7705-08-0</t>
  </si>
  <si>
    <t>Ferric chloride,anhydrous</t>
  </si>
  <si>
    <t>7758-94-3</t>
  </si>
  <si>
    <t>Ferrous chloride</t>
  </si>
  <si>
    <t>16872-11-0</t>
  </si>
  <si>
    <t>Fluoroboric acid</t>
  </si>
  <si>
    <t>Formic acid</t>
  </si>
  <si>
    <t>999-97-3</t>
  </si>
  <si>
    <t>Hexamethyldisilazane</t>
  </si>
  <si>
    <t>Hydrogen chloride</t>
  </si>
  <si>
    <t>2809-21-4</t>
  </si>
  <si>
    <t>Hydroxyethanediphosphonic acid</t>
  </si>
  <si>
    <t>7803-49-8</t>
  </si>
  <si>
    <t>Hydroxylamine</t>
  </si>
  <si>
    <t>6303-21-5</t>
  </si>
  <si>
    <t>Hypophosphorous acid</t>
  </si>
  <si>
    <t>Isobutyl alcohol</t>
  </si>
  <si>
    <t>2855-13-2</t>
  </si>
  <si>
    <t>Isophorone diamine</t>
  </si>
  <si>
    <t>78-96-6</t>
  </si>
  <si>
    <t>Isopropanolamine</t>
  </si>
  <si>
    <t>Isopropylamine</t>
  </si>
  <si>
    <t>55965-84-9</t>
  </si>
  <si>
    <t>Isothiazolin</t>
  </si>
  <si>
    <t>50-21-5</t>
  </si>
  <si>
    <t>Lactic acid</t>
  </si>
  <si>
    <t>112-18-5</t>
  </si>
  <si>
    <t>Lauryldimethylamine</t>
  </si>
  <si>
    <t>7439-93-2</t>
  </si>
  <si>
    <t>Lithium</t>
  </si>
  <si>
    <t>1310-65-2</t>
  </si>
  <si>
    <t>Lithium hydroxide</t>
  </si>
  <si>
    <t>75-75-2</t>
  </si>
  <si>
    <t>Methanesulfonic acid</t>
  </si>
  <si>
    <t>79-22-1</t>
  </si>
  <si>
    <t>Methyl chloroformate</t>
  </si>
  <si>
    <t>Methylamine</t>
  </si>
  <si>
    <t>6317-18-6</t>
  </si>
  <si>
    <t>Methylene bis(thiocyanate)</t>
  </si>
  <si>
    <t>4253-34-3</t>
  </si>
  <si>
    <t>Methylsilanetriyl triacetate</t>
  </si>
  <si>
    <t>Morpholine</t>
  </si>
  <si>
    <t>1477-55-0</t>
  </si>
  <si>
    <t>m-Xylenediamine</t>
  </si>
  <si>
    <t>109-55-7</t>
  </si>
  <si>
    <t>N,N-Dimethyl-1,3-diaminopropane</t>
  </si>
  <si>
    <t>101-96-2</t>
  </si>
  <si>
    <t>N,N'-Di-sec-butyl-p-phenyldiamine</t>
  </si>
  <si>
    <t>3069-29-2</t>
  </si>
  <si>
    <t>N-[3-(dimethoxymethylsilyl)propyl]ethylenediamine</t>
  </si>
  <si>
    <t>140-31-8</t>
  </si>
  <si>
    <t>N-Aminoethylpiperazine</t>
  </si>
  <si>
    <t>111-36-4</t>
  </si>
  <si>
    <t>n-Butyl isocyanate</t>
  </si>
  <si>
    <t>Nitric acid</t>
  </si>
  <si>
    <t>941-69-5</t>
  </si>
  <si>
    <t>N-phenylmaleimide</t>
  </si>
  <si>
    <t>95-48-7</t>
  </si>
  <si>
    <t>o-Cresol</t>
  </si>
  <si>
    <t>124-07-2</t>
  </si>
  <si>
    <t>Octanoic acid</t>
  </si>
  <si>
    <t>106-44-5</t>
  </si>
  <si>
    <t>p-Cresol</t>
  </si>
  <si>
    <t>112-05-0</t>
  </si>
  <si>
    <t>Pelargonic acid</t>
  </si>
  <si>
    <t>4067-16-7</t>
  </si>
  <si>
    <t>Pentaethylenehexamine</t>
  </si>
  <si>
    <t>79-21-0</t>
  </si>
  <si>
    <t>Peroxyacetic acid</t>
  </si>
  <si>
    <t>98-13-5</t>
  </si>
  <si>
    <t>Phenyltrichlorosilane</t>
  </si>
  <si>
    <t>Phosphoric acid</t>
  </si>
  <si>
    <t>Phosphorus pentachloride</t>
  </si>
  <si>
    <t>1314-56-3</t>
  </si>
  <si>
    <t>Phosphorus pentoxide</t>
  </si>
  <si>
    <t>7646-93-7</t>
  </si>
  <si>
    <t>Potassium hydrogen sulphate</t>
  </si>
  <si>
    <t>1310-58-3</t>
  </si>
  <si>
    <t>Potassium hydroxide</t>
  </si>
  <si>
    <t>865-33-8</t>
  </si>
  <si>
    <t>Potassium methoxide</t>
  </si>
  <si>
    <t>12136-45-7</t>
  </si>
  <si>
    <t>Potassium oxide</t>
  </si>
  <si>
    <t>Potassium permanganate</t>
  </si>
  <si>
    <t>79-09-4</t>
  </si>
  <si>
    <t>Propionic acid</t>
  </si>
  <si>
    <t>89-32-7</t>
  </si>
  <si>
    <t>Pyromellitic dianhydride</t>
  </si>
  <si>
    <t>123-75-1</t>
  </si>
  <si>
    <t>Pyrrolidine</t>
  </si>
  <si>
    <t>10026-04-7</t>
  </si>
  <si>
    <t>Silcon tetrachloride</t>
  </si>
  <si>
    <t>7440-23-5</t>
  </si>
  <si>
    <t>Sodium</t>
  </si>
  <si>
    <t>68411-30-3</t>
  </si>
  <si>
    <t>Sodium alkylbenzenesulfonate</t>
  </si>
  <si>
    <t>7681-38-1</t>
  </si>
  <si>
    <t>Sodium bisulfate</t>
  </si>
  <si>
    <t>7758-19-2</t>
  </si>
  <si>
    <t>Sodium chlorite</t>
  </si>
  <si>
    <t>16721-80-5</t>
  </si>
  <si>
    <t>Sodium hydrosulfide</t>
  </si>
  <si>
    <t>Sodium hydroxide</t>
  </si>
  <si>
    <t>7681-52-9</t>
  </si>
  <si>
    <t>Sodium hypochlorite</t>
  </si>
  <si>
    <t>7681-57-4</t>
  </si>
  <si>
    <t>Sodium metabisulfite</t>
  </si>
  <si>
    <t>6834-92-0</t>
  </si>
  <si>
    <t>Sodium metasilicate</t>
  </si>
  <si>
    <t>124-41-4</t>
  </si>
  <si>
    <t>Sodium methylate</t>
  </si>
  <si>
    <t>137-20-2</t>
  </si>
  <si>
    <t>Sodium N-methyl-N-oleoyltaurate</t>
  </si>
  <si>
    <t>15630-89-4</t>
  </si>
  <si>
    <t>Sodium percarbonate</t>
  </si>
  <si>
    <t>Sodium permanganate</t>
  </si>
  <si>
    <t>1313-82-2</t>
  </si>
  <si>
    <t>Sodium sulfide</t>
  </si>
  <si>
    <t>5329-14-6</t>
  </si>
  <si>
    <t>Sulfamic acid</t>
  </si>
  <si>
    <t>7446-09-5</t>
  </si>
  <si>
    <t>Sulfur dioxide</t>
  </si>
  <si>
    <t>7446-11-9</t>
  </si>
  <si>
    <t>Sulfur trioxide</t>
  </si>
  <si>
    <t>Sulfuric acid</t>
  </si>
  <si>
    <t>61791-26-2</t>
  </si>
  <si>
    <t>Tallow amine ethoxylated</t>
  </si>
  <si>
    <t>5593-70-4</t>
  </si>
  <si>
    <t>Tetrabutyl titanate</t>
  </si>
  <si>
    <t>112-57-2</t>
  </si>
  <si>
    <t>Tetraethylenepentamine</t>
  </si>
  <si>
    <t>68-11-1</t>
  </si>
  <si>
    <t>Thioglycolic acid</t>
  </si>
  <si>
    <t>7772-99-8</t>
  </si>
  <si>
    <t>53408-94-9</t>
  </si>
  <si>
    <t>Tin(II) methanesulfonate</t>
  </si>
  <si>
    <t>7550-45-0</t>
  </si>
  <si>
    <t>Titanium tetrachloride</t>
  </si>
  <si>
    <t>64665-57-2</t>
  </si>
  <si>
    <t>Tolyltriazole sodium</t>
  </si>
  <si>
    <t>10025-78-2</t>
  </si>
  <si>
    <t>Trichlorosilane</t>
  </si>
  <si>
    <t>97-93-8</t>
  </si>
  <si>
    <t>Triethylaluminum</t>
  </si>
  <si>
    <t>143-22-6</t>
  </si>
  <si>
    <t>Triethylene glycol monobutyl ether</t>
  </si>
  <si>
    <t>112-24-3</t>
  </si>
  <si>
    <t>Triethylenetetramine</t>
  </si>
  <si>
    <t>1115-99-7</t>
  </si>
  <si>
    <t>Triethylgallium</t>
  </si>
  <si>
    <t>76-05-1</t>
  </si>
  <si>
    <t>Trifluoroacetic acid</t>
  </si>
  <si>
    <t>75-24-1</t>
  </si>
  <si>
    <t>Trimethylaluminium</t>
  </si>
  <si>
    <t>Trimethylamine</t>
  </si>
  <si>
    <t>112-02-7</t>
  </si>
  <si>
    <t>Trimethylhexadecylammonium chloride</t>
  </si>
  <si>
    <t>7778-53-2</t>
  </si>
  <si>
    <t>Tripotassium orthophosphate</t>
  </si>
  <si>
    <t>7783-82-6</t>
  </si>
  <si>
    <t>Tungsten hexafluoride</t>
  </si>
  <si>
    <t>Zinc chloride</t>
  </si>
  <si>
    <t>7733-02-0</t>
  </si>
  <si>
    <t>Zinc sulfate</t>
  </si>
  <si>
    <t>1341-49-7</t>
  </si>
  <si>
    <t>Ammonium hydrogendifluoride</t>
  </si>
  <si>
    <t>96-49-1</t>
  </si>
  <si>
    <t>Ethylene carbonate</t>
  </si>
  <si>
    <t>68002-97-1</t>
  </si>
  <si>
    <t>Alcohols, C10-16, ethoxylated</t>
  </si>
  <si>
    <t>68439-50-9</t>
  </si>
  <si>
    <t>Alcohols, C12-14, ethoxylated</t>
  </si>
  <si>
    <t>84133-50-6</t>
  </si>
  <si>
    <t>Alcohols, C12-14-secondary, ethoxylated</t>
  </si>
  <si>
    <t>74499-34-6</t>
  </si>
  <si>
    <t>Alcohols,C12-15, propoxylated</t>
  </si>
  <si>
    <t>68213-23-0</t>
  </si>
  <si>
    <t>Alcohols,C12-18, ethoxylated</t>
  </si>
  <si>
    <t>68603-25-8</t>
  </si>
  <si>
    <t>Alcohols, C8-10, ethoxylated propoxylated</t>
  </si>
  <si>
    <t>68439-46-3</t>
  </si>
  <si>
    <t>Alcohols, C9-11, ethoxylated</t>
  </si>
  <si>
    <t>68037-49-0</t>
  </si>
  <si>
    <t>(C10-18)alkanesulfonic acid, sodium salt</t>
  </si>
  <si>
    <t>90194-26-6</t>
  </si>
  <si>
    <t>4-(C10-14)-Alkylbenzenesulfonic acid, calcium salt</t>
  </si>
  <si>
    <t>70592-80-2</t>
  </si>
  <si>
    <t>C10-16-Alkyldimethylamine oxide</t>
  </si>
  <si>
    <t>1745-81-9</t>
  </si>
  <si>
    <t>2-Allylphenol</t>
  </si>
  <si>
    <t>10043-01-3</t>
  </si>
  <si>
    <t>Aluminium sulfate</t>
  </si>
  <si>
    <t>12005-57-1</t>
  </si>
  <si>
    <t>Aluminum calcium oxide</t>
  </si>
  <si>
    <t>39290-78-3</t>
  </si>
  <si>
    <t>Aluminum chloride hydroxide sulfate</t>
  </si>
  <si>
    <t>13530-50-2</t>
  </si>
  <si>
    <t>Aluminum dihydrogen phosphate</t>
  </si>
  <si>
    <t>24304-00-5</t>
  </si>
  <si>
    <t>Aluminum nitride</t>
  </si>
  <si>
    <t>11138-49-1</t>
  </si>
  <si>
    <t>Aluminum sodium oxide</t>
  </si>
  <si>
    <t>68439-72-5</t>
  </si>
  <si>
    <t>Amines, C8-18 and C18-unsatd. alkyl, ethoxylated</t>
  </si>
  <si>
    <t>61791-14-8</t>
  </si>
  <si>
    <t>Amines, coco alkyl, ethoxylated</t>
  </si>
  <si>
    <t>68153-95-7</t>
  </si>
  <si>
    <t>Amines, di-C12-18-alkyl</t>
  </si>
  <si>
    <t>68131-73-7</t>
  </si>
  <si>
    <t>Amines, polyethylenepoly-</t>
  </si>
  <si>
    <t>117-62-4</t>
  </si>
  <si>
    <t>2-Amino-1,5-naphthalenedisulfonic acid</t>
  </si>
  <si>
    <t>5856-62-2</t>
  </si>
  <si>
    <t>(+)-2-Amino-1-butanol</t>
  </si>
  <si>
    <t>96-20-8</t>
  </si>
  <si>
    <t>2-Amino-1-butanol</t>
  </si>
  <si>
    <t>81-16-3</t>
  </si>
  <si>
    <t>2-Amino-1-naphthalenesulfonic acid</t>
  </si>
  <si>
    <t>88-21-1</t>
  </si>
  <si>
    <t>2-Aminobenzene sulfonic acid</t>
  </si>
  <si>
    <t>616-30-8</t>
  </si>
  <si>
    <t>3-Aminopropane-1,2-diol</t>
  </si>
  <si>
    <t>13822-56-5</t>
  </si>
  <si>
    <t>(3-Aminopropyl)trimethoxysilane</t>
  </si>
  <si>
    <t>919-30-2</t>
  </si>
  <si>
    <t>3-Aminopropyltriethoxysilane</t>
  </si>
  <si>
    <t>4418-61-5</t>
  </si>
  <si>
    <t>5-Aminotetrazole</t>
  </si>
  <si>
    <t>2235-54-3</t>
  </si>
  <si>
    <t>Ammonium dodecyl sulfate</t>
  </si>
  <si>
    <t>1336-21-6</t>
  </si>
  <si>
    <t>Ammonium hydroxide</t>
  </si>
  <si>
    <t>22326-55-2</t>
  </si>
  <si>
    <t>Barium hydroxide, monohydrate</t>
  </si>
  <si>
    <t>98-11-3</t>
  </si>
  <si>
    <t>Benzenesulfonic acid</t>
  </si>
  <si>
    <t>139-07-1</t>
  </si>
  <si>
    <t>Benzododecinium chloride</t>
  </si>
  <si>
    <t>68424-85-1</t>
  </si>
  <si>
    <t>Benzyl-C12-16-alkyldimethylammonium chloride</t>
  </si>
  <si>
    <t>68391-01-5</t>
  </si>
  <si>
    <t>102561-46-6</t>
  </si>
  <si>
    <t>Benzyltributylammonium 4-hydroxynaphthalene-1-sulfonate</t>
  </si>
  <si>
    <t>52829-07-9</t>
  </si>
  <si>
    <t>Bis(2,2,6,6-tetramethyl-4-piperidyl) sebacate</t>
  </si>
  <si>
    <t>10563-26-5</t>
  </si>
  <si>
    <t>1,2-Bis(3-aminopropylamino)ethane</t>
  </si>
  <si>
    <t>143-23-7</t>
  </si>
  <si>
    <t>Bis(hexamethylene)triamine</t>
  </si>
  <si>
    <t>61788-63-4</t>
  </si>
  <si>
    <t>Bis(hydrogenated tallowalkyl)methylamine</t>
  </si>
  <si>
    <t>82985-35-1</t>
  </si>
  <si>
    <t>Bis(trimethoxysilylpropyl)amine</t>
  </si>
  <si>
    <t>52-51-7</t>
  </si>
  <si>
    <t>2-Bromo-2-nitro-1,3-propanediol</t>
  </si>
  <si>
    <t>16079-88-2</t>
  </si>
  <si>
    <t>1-Bromo-3-chloro-5,5-dimethylhydantoin</t>
  </si>
  <si>
    <t>110-60-1</t>
  </si>
  <si>
    <t>Butane-1,4-diamine</t>
  </si>
  <si>
    <t>12788-93-1</t>
  </si>
  <si>
    <t>Butyl acid phosphate</t>
  </si>
  <si>
    <t>1623-15-0</t>
  </si>
  <si>
    <t>Butyl dihydrogen phosphate</t>
  </si>
  <si>
    <t>2372-21-6</t>
  </si>
  <si>
    <t>O,O-tert-Butyl isopropyl monoperoxycarbonate</t>
  </si>
  <si>
    <t>2409-55-4</t>
  </si>
  <si>
    <t>2-tert-Butyl-4-methylphenol</t>
  </si>
  <si>
    <t>Butylamine</t>
  </si>
  <si>
    <t>69739-34-0</t>
  </si>
  <si>
    <t>tert-Butyldimethylsilyl trifluoromethanesulfonate</t>
  </si>
  <si>
    <t>594-19-4</t>
  </si>
  <si>
    <t>tert-Butyllithium</t>
  </si>
  <si>
    <t>88-60-8</t>
  </si>
  <si>
    <t>6-tert-Butyl-m-cresol</t>
  </si>
  <si>
    <t>o-sec-Butyl-phenol</t>
  </si>
  <si>
    <t>110-65-6</t>
  </si>
  <si>
    <t>1,4-Butynediol</t>
  </si>
  <si>
    <t>96-48-0</t>
  </si>
  <si>
    <t>γ-Butyrolactone</t>
  </si>
  <si>
    <t>54060-92-3</t>
  </si>
  <si>
    <t>C.I. Basic Yellow 28</t>
  </si>
  <si>
    <t>7758-23-8</t>
  </si>
  <si>
    <t>Calcium dihydrogenphoshate</t>
  </si>
  <si>
    <t>7789-79-9</t>
  </si>
  <si>
    <t>Calcium hypophosphite</t>
  </si>
  <si>
    <t>10124-37-5</t>
  </si>
  <si>
    <t>Calcium nitrate</t>
  </si>
  <si>
    <t>353-50-4</t>
  </si>
  <si>
    <t>Carbonyl difluoride</t>
  </si>
  <si>
    <t>5994-61-6</t>
  </si>
  <si>
    <t>N-(Carboxymethyl)-N-(phosphonomethyl)glycine</t>
  </si>
  <si>
    <t>12014-56-1</t>
  </si>
  <si>
    <t>Cerium hydroxide</t>
  </si>
  <si>
    <t>12336-95-7</t>
  </si>
  <si>
    <t>Chromium hydroxide sulfate</t>
  </si>
  <si>
    <t>68140-01-2</t>
  </si>
  <si>
    <t>Cocamidopropyldimethylamide</t>
  </si>
  <si>
    <t>61789-71-7</t>
  </si>
  <si>
    <t>Cocoalkyl dimethylbenzylammonium chloride</t>
  </si>
  <si>
    <t>3251-23-8</t>
  </si>
  <si>
    <t>Copper nitrate</t>
  </si>
  <si>
    <t>372-09-8</t>
  </si>
  <si>
    <t>Cyanoacetic acid</t>
  </si>
  <si>
    <t>2579-20-6</t>
  </si>
  <si>
    <t>1,3-Cyclohexanedimethanamine</t>
  </si>
  <si>
    <t>12262-58-7</t>
  </si>
  <si>
    <t>Cyclohexanone, peroxide</t>
  </si>
  <si>
    <t>91-17-8</t>
  </si>
  <si>
    <t>Decahydronaphthalene</t>
  </si>
  <si>
    <t>298-07-7</t>
  </si>
  <si>
    <t>Di(2-ethylhexyl)phosphoric acid</t>
  </si>
  <si>
    <t>124-02-7</t>
  </si>
  <si>
    <t>Diallylamine</t>
  </si>
  <si>
    <t>6674-22-2</t>
  </si>
  <si>
    <t>1-8-Diazabicyclo[5.4.0]undec-7-ene</t>
  </si>
  <si>
    <t>3001-72-7</t>
  </si>
  <si>
    <t>1,5-Diazobicyclo[4.3.0]non-5-ene</t>
  </si>
  <si>
    <t>10222-01-2</t>
  </si>
  <si>
    <t>2,2-Dibromo-3-nitrilopropionamide</t>
  </si>
  <si>
    <t>68937-72-4</t>
  </si>
  <si>
    <t>C4-11 Dicarboxylic acids</t>
  </si>
  <si>
    <t>68603-87-2</t>
  </si>
  <si>
    <t>Dicarboxylic acids, C4-6</t>
  </si>
  <si>
    <t>64359-81-5</t>
  </si>
  <si>
    <t>4-5-Dichloro-2-n-octyl-4-isothiazolin-3-one</t>
  </si>
  <si>
    <t>61789-77-3</t>
  </si>
  <si>
    <t>Dicocodimethylammonium chloride</t>
  </si>
  <si>
    <t>538-75-0</t>
  </si>
  <si>
    <t>N,N-Dicyclohexylcarbodiimide</t>
  </si>
  <si>
    <t>7173-51-5</t>
  </si>
  <si>
    <t>Didecyldimethylammonium chloride</t>
  </si>
  <si>
    <t>3179-76-8</t>
  </si>
  <si>
    <t>3-(Diethoxymethylsilyl)propylamine</t>
  </si>
  <si>
    <t>2524-04-1</t>
  </si>
  <si>
    <t>O,O-Diethyl phosphorochloridothioate</t>
  </si>
  <si>
    <t>96-10-6</t>
  </si>
  <si>
    <t>Diethylaluminum chloride</t>
  </si>
  <si>
    <t>120570-77-6</t>
  </si>
  <si>
    <t>Diethylene glycol diformate</t>
  </si>
  <si>
    <t>557-20-0</t>
  </si>
  <si>
    <t>Diethylzinc</t>
  </si>
  <si>
    <t>593-85-1</t>
  </si>
  <si>
    <t>Diguanidinium carbonate</t>
  </si>
  <si>
    <t>92-44-4</t>
  </si>
  <si>
    <t>2,3-Dihydroxynaphthalene</t>
  </si>
  <si>
    <t>1779-25-5</t>
  </si>
  <si>
    <t>Diisobutylaluminum chloride</t>
  </si>
  <si>
    <t>Diisopropylamine</t>
  </si>
  <si>
    <t>26762-93-6</t>
  </si>
  <si>
    <t>Diisopropylbenzene hydroperoxide</t>
  </si>
  <si>
    <t>120-20-7</t>
  </si>
  <si>
    <t>2-(3,4-Dimethoxyphenyl)ethylamine</t>
  </si>
  <si>
    <t>2524-03-0</t>
  </si>
  <si>
    <t>Dimethyl chlorothiophosphate</t>
  </si>
  <si>
    <t>80-73-9</t>
  </si>
  <si>
    <t>1,3-Dimethyl-2-imidazolidinone</t>
  </si>
  <si>
    <t>2680-03-7</t>
  </si>
  <si>
    <t>N,N-Dimethylacrylamide</t>
  </si>
  <si>
    <t>1704-62-7</t>
  </si>
  <si>
    <t>2-[2-(Dimethylamino)ethoxy]ethanol</t>
  </si>
  <si>
    <t>7651-02-7</t>
  </si>
  <si>
    <t>N-[3-(Dimethylamino)propyl]octadecamide</t>
  </si>
  <si>
    <t>61788-93-0</t>
  </si>
  <si>
    <t>Dimethylcocoamine</t>
  </si>
  <si>
    <t>98-94-2</t>
  </si>
  <si>
    <t>Dimethylcyclohexylamine</t>
  </si>
  <si>
    <t>1120-24-7</t>
  </si>
  <si>
    <t>N,N-Dimethyldecan-1-amine</t>
  </si>
  <si>
    <t>112-69-6</t>
  </si>
  <si>
    <t>N,N-Dimethylhexadecylamine</t>
  </si>
  <si>
    <t>1118-92-9</t>
  </si>
  <si>
    <t>N,N-Dimethyloctanamide</t>
  </si>
  <si>
    <t>105-67-9</t>
  </si>
  <si>
    <t>2,4-Dimethylphenol</t>
  </si>
  <si>
    <t>126-30-7</t>
  </si>
  <si>
    <t>2,2-Dimethylpropane-1,3-diol</t>
  </si>
  <si>
    <t>112-75-4</t>
  </si>
  <si>
    <t>Dimethyltetradecylamine</t>
  </si>
  <si>
    <t>4712-55-4</t>
  </si>
  <si>
    <t>Diphenyl phosphonate</t>
  </si>
  <si>
    <t>80-10-4</t>
  </si>
  <si>
    <t>Diphenyldichlorosilane</t>
  </si>
  <si>
    <t>142-84-7</t>
  </si>
  <si>
    <t>Dipropylamine</t>
  </si>
  <si>
    <t>13870-28-5</t>
  </si>
  <si>
    <t>Disodium disilicate</t>
  </si>
  <si>
    <t>10213-79-3</t>
  </si>
  <si>
    <t>Disodium silicate, pentahydrate</t>
  </si>
  <si>
    <t>61789-80-8</t>
  </si>
  <si>
    <t>Ditallow dimethyl ammonium chloride</t>
  </si>
  <si>
    <t>96-76-4</t>
  </si>
  <si>
    <t>2,4-Di-tert-butylphenol</t>
  </si>
  <si>
    <t>120-95-6</t>
  </si>
  <si>
    <t>2,4-Di-tert-pentylphenol</t>
  </si>
  <si>
    <t>1643-20-5</t>
  </si>
  <si>
    <t>Dodecyldimethylamine oxide</t>
  </si>
  <si>
    <t>9002-92-0</t>
  </si>
  <si>
    <t>α-Dodecyl-ω-hydroxy-polyoxyethylene</t>
  </si>
  <si>
    <t>37203-76-2</t>
  </si>
  <si>
    <t>Ethyl phosphate</t>
  </si>
  <si>
    <t>94-96-2</t>
  </si>
  <si>
    <t>2-Ethyl-1,3-hexanediol</t>
  </si>
  <si>
    <t>3586-55-8</t>
  </si>
  <si>
    <t>(Ethylenedioxy)dimethanol</t>
  </si>
  <si>
    <t>12645-31-7</t>
  </si>
  <si>
    <t>2-Ethylhexyl phosphate</t>
  </si>
  <si>
    <t>10421-48-4</t>
  </si>
  <si>
    <t>Ferric nitrate</t>
  </si>
  <si>
    <t>13478-10-9</t>
  </si>
  <si>
    <t>Ferrous chloride, tetrahydrate</t>
  </si>
  <si>
    <t>13453-07-1</t>
  </si>
  <si>
    <t>Gold trichloride</t>
  </si>
  <si>
    <t>21652-27-7</t>
  </si>
  <si>
    <t>(Z)-2-(8-Heptadecenyl)-4,5-dihydro-1H-imidazole-1-ethanol</t>
  </si>
  <si>
    <t>111-14-8</t>
  </si>
  <si>
    <t>Heptanoic acid</t>
  </si>
  <si>
    <t>3031-66-1</t>
  </si>
  <si>
    <t>3-Hexyne-2,5-diol</t>
  </si>
  <si>
    <t>10034-85-2</t>
  </si>
  <si>
    <t>Hydriodic acid</t>
  </si>
  <si>
    <t>1115-20-4</t>
  </si>
  <si>
    <t>3-Hydroxy-2,2-dimethylpropyl 3-hydroxy-2,2-dimethylpropionate</t>
  </si>
  <si>
    <t>583-91-5</t>
  </si>
  <si>
    <t>2-Hydroxy-4-(methylthio)butyric acid</t>
  </si>
  <si>
    <t>4065-45-6</t>
  </si>
  <si>
    <t>2-Hydroxy-4-methoxybenzophenone-5-sulfonic acid</t>
  </si>
  <si>
    <t>1333-39-7</t>
  </si>
  <si>
    <t>Hydroxybenzenesulfonic acid</t>
  </si>
  <si>
    <t>107-75-5</t>
  </si>
  <si>
    <t>7-Hydroxycitronellal</t>
  </si>
  <si>
    <t>542-59-6</t>
  </si>
  <si>
    <t>2-Hydroxyethyl acetate</t>
  </si>
  <si>
    <t>68140-00-1</t>
  </si>
  <si>
    <t>N-(Hydroxyethyl) cocoamide</t>
  </si>
  <si>
    <t>61791-39-7</t>
  </si>
  <si>
    <t>1-(2-Hydroxyethyl)-2-(tall oil alkyl)-2-imidazoline</t>
  </si>
  <si>
    <t>111-57-9</t>
  </si>
  <si>
    <t>N-(2-Hydroxyethyl)stearamide</t>
  </si>
  <si>
    <t>10025-77-1</t>
  </si>
  <si>
    <t>Iron chloride, hexahydrate</t>
  </si>
  <si>
    <t>79-30-1</t>
  </si>
  <si>
    <t>Isobutyryl chloride</t>
  </si>
  <si>
    <t>26896-18-4</t>
  </si>
  <si>
    <t>Isononanoic acid</t>
  </si>
  <si>
    <t>1745-89-7</t>
  </si>
  <si>
    <t>4,4'-Isopropylidenebis[2-allylphenol]</t>
  </si>
  <si>
    <t>1310-66-3</t>
  </si>
  <si>
    <t>Lithium hydroxide, monohydrate</t>
  </si>
  <si>
    <t>865-34-9</t>
  </si>
  <si>
    <t>Lithium methoxide</t>
  </si>
  <si>
    <t>12057-24-8</t>
  </si>
  <si>
    <t>Lithium oxide</t>
  </si>
  <si>
    <t>12031-80-0</t>
  </si>
  <si>
    <t>Lithium peroxide</t>
  </si>
  <si>
    <t>141-82-2</t>
  </si>
  <si>
    <t>Malonic acid</t>
  </si>
  <si>
    <t>107-96-0</t>
  </si>
  <si>
    <t>3-Mercaptopropionic acid</t>
  </si>
  <si>
    <t>5332-73-0</t>
  </si>
  <si>
    <t>3-Methoxypropylamine</t>
  </si>
  <si>
    <t>80-47-7</t>
  </si>
  <si>
    <t>1-Methyl-1-(4-methylcyclohexyl)ethyl hydroperoxide</t>
  </si>
  <si>
    <t>88477-37-6</t>
  </si>
  <si>
    <t>2,2'-[[(Methyl-1H-benzotriazol-1-yl)methyl]imino]bisethanol</t>
  </si>
  <si>
    <t>107-86-8</t>
  </si>
  <si>
    <t>3-Methyl-2-butenal</t>
  </si>
  <si>
    <t>760-93-0</t>
  </si>
  <si>
    <t>2-Methyl-2-Propenoic acid anhydride</t>
  </si>
  <si>
    <t>104-15-4</t>
  </si>
  <si>
    <t>p-Methylbenzenesulfonic acid</t>
  </si>
  <si>
    <t>6192-52-5</t>
  </si>
  <si>
    <t>4-Methylbenzenesulfonic acid monohydrate</t>
  </si>
  <si>
    <t>95-71-6</t>
  </si>
  <si>
    <t>Methylhydroquinone</t>
  </si>
  <si>
    <t>616-47-7</t>
  </si>
  <si>
    <t>1-Methylimidazole</t>
  </si>
  <si>
    <t>917-54-4</t>
  </si>
  <si>
    <t>Methyllithium</t>
  </si>
  <si>
    <t>676-58-4</t>
  </si>
  <si>
    <t>Methylmagnesium chloride</t>
  </si>
  <si>
    <t>109-02-4</t>
  </si>
  <si>
    <t>Methylmorpholine</t>
  </si>
  <si>
    <t>15520-10-2</t>
  </si>
  <si>
    <t>2-Methylpentamethylenediamine</t>
  </si>
  <si>
    <t>1070-03-7</t>
  </si>
  <si>
    <t>Mono(2-ethylhexyl)phosphate</t>
  </si>
  <si>
    <t>571-60-8</t>
  </si>
  <si>
    <t>1,4-Naphthalenediol</t>
  </si>
  <si>
    <t>112-03-8</t>
  </si>
  <si>
    <t>Octadecytrimethylammonium chloride</t>
  </si>
  <si>
    <t>28805-58-5</t>
  </si>
  <si>
    <t>Octenylsuccinic acid</t>
  </si>
  <si>
    <t>26530-20-1</t>
  </si>
  <si>
    <t>2-n-Octy1-4-isothiazolin-3-one</t>
  </si>
  <si>
    <t>2687-94-7</t>
  </si>
  <si>
    <t>N-(N-Octyl)-2-pyrrolidinone</t>
  </si>
  <si>
    <t>1806-26-4</t>
  </si>
  <si>
    <t>p-Octylphenol</t>
  </si>
  <si>
    <t>112-90-3</t>
  </si>
  <si>
    <t>Oleylamine</t>
  </si>
  <si>
    <t>5117-12-4</t>
  </si>
  <si>
    <t>4-(1-Oxo-2-propenyl)-morpholine</t>
  </si>
  <si>
    <t>57472-68-1</t>
  </si>
  <si>
    <t>Oxybis(methyl-2,1-ethanediyl) diacrylate</t>
  </si>
  <si>
    <t>73807-15-5</t>
  </si>
  <si>
    <t>Palm kernel oil diethanolamide</t>
  </si>
  <si>
    <t>2403-89-6</t>
  </si>
  <si>
    <t>1,2,2,6,6-Pentamethyl-4-piperidinol</t>
  </si>
  <si>
    <t>3030-47-5</t>
  </si>
  <si>
    <t>Pentamethyldiethylenetriamine</t>
  </si>
  <si>
    <t>7601-90-3</t>
  </si>
  <si>
    <t>Perchloric acid</t>
  </si>
  <si>
    <t>936-49-2</t>
  </si>
  <si>
    <t>2-Phenyl-2-imidazoline</t>
  </si>
  <si>
    <t>1571-33-1</t>
  </si>
  <si>
    <t>Phenylphosphonic acid</t>
  </si>
  <si>
    <t>68954-77-8</t>
  </si>
  <si>
    <t>Phosphoric acid, di-C8-18-alkyl esters</t>
  </si>
  <si>
    <t>1623-24-1</t>
  </si>
  <si>
    <t>Phosphoric acid, mono(1-methylethyl)ester</t>
  </si>
  <si>
    <t>13598-36-2</t>
  </si>
  <si>
    <t>Phosphorous acid</t>
  </si>
  <si>
    <t>1314-85-8</t>
  </si>
  <si>
    <t>Phosphorus sesquisulfide</t>
  </si>
  <si>
    <t>88-95-9</t>
  </si>
  <si>
    <t>Phthaloyl dichloride</t>
  </si>
  <si>
    <t>103-76-4</t>
  </si>
  <si>
    <t>2-(1-Piperazinyl)ethanol</t>
  </si>
  <si>
    <t>110-89-4</t>
  </si>
  <si>
    <t>Piperidine</t>
  </si>
  <si>
    <t>58253-49-9</t>
  </si>
  <si>
    <t>Poly(oxy-1,2-ethanediyl), α,α'-[(9-octadecen-1-ylimino)di-2,1-ethanediyl]bis[ω-hydroxy-</t>
  </si>
  <si>
    <t>39423-51-3</t>
  </si>
  <si>
    <t>Polyetheramine T403</t>
  </si>
  <si>
    <t>7440-09-7</t>
  </si>
  <si>
    <t>Potassium</t>
  </si>
  <si>
    <t>13967-50-5</t>
  </si>
  <si>
    <t>Potassium cyanoaurate</t>
  </si>
  <si>
    <t>7789-23-3</t>
  </si>
  <si>
    <t>Potassium fluoride</t>
  </si>
  <si>
    <t>7789-29-9</t>
  </si>
  <si>
    <t>Potassium hydrogendifluoride</t>
  </si>
  <si>
    <t>31795-24-1</t>
  </si>
  <si>
    <t>Potassium methylsilanetriolate</t>
  </si>
  <si>
    <t>70693-62-8</t>
  </si>
  <si>
    <t>Potassium peroxymonosulfate</t>
  </si>
  <si>
    <t>10058-23-8</t>
  </si>
  <si>
    <t>1312-76-1</t>
  </si>
  <si>
    <t>Potassium silicate</t>
  </si>
  <si>
    <t>13463-41-7</t>
  </si>
  <si>
    <t>Pyrithione zinc</t>
  </si>
  <si>
    <t>63449-41-2</t>
  </si>
  <si>
    <t>Quaternary ammonium compounds, benzyl-C8-18-alkyldimethyl, chlorides</t>
  </si>
  <si>
    <t>61790-47-4</t>
  </si>
  <si>
    <t>Rosin amine</t>
  </si>
  <si>
    <t>85536-14-7</t>
  </si>
  <si>
    <t>4-C10-13-sec-Alkylbenzenesulfonic acid</t>
  </si>
  <si>
    <t>506-61-6</t>
  </si>
  <si>
    <t>Silver potassium cyanide</t>
  </si>
  <si>
    <t>10294-26-5</t>
  </si>
  <si>
    <t>Silver sulfate</t>
  </si>
  <si>
    <t>126-92-1</t>
  </si>
  <si>
    <t>Sodium 2-ethylhexyl sulfate</t>
  </si>
  <si>
    <t>1302-42-7</t>
  </si>
  <si>
    <t>Sodium aluminate</t>
  </si>
  <si>
    <t>141-52-6</t>
  </si>
  <si>
    <t>Sodium ethoxide</t>
  </si>
  <si>
    <t>6362-79-4</t>
  </si>
  <si>
    <t>Sodium hydrogen-5-sulfoisophthalate</t>
  </si>
  <si>
    <t>1333-83-1</t>
  </si>
  <si>
    <t>Sodium hydrogendifluoride</t>
  </si>
  <si>
    <t>629-25-4</t>
  </si>
  <si>
    <t>Sodium laurate</t>
  </si>
  <si>
    <t>68585-47-7</t>
  </si>
  <si>
    <t>Sodium lauryl sulfate</t>
  </si>
  <si>
    <t>13517-24-3</t>
  </si>
  <si>
    <t>Sodium metasilicate nonahydrate</t>
  </si>
  <si>
    <t>5188-07-8</t>
  </si>
  <si>
    <t>Sodium methanethiolate</t>
  </si>
  <si>
    <t>73296-89-6</t>
  </si>
  <si>
    <t>Sodium mono-C12-16-alkyl sulfate</t>
  </si>
  <si>
    <t>137-16-6</t>
  </si>
  <si>
    <t>Sodium N-lauroylsarcosinate</t>
  </si>
  <si>
    <t>10101-89-0</t>
  </si>
  <si>
    <t>Sodium orthophosphate dodecahydrate</t>
  </si>
  <si>
    <t>1344-09-8</t>
  </si>
  <si>
    <t>Sodium silicate</t>
  </si>
  <si>
    <t>865-48-5</t>
  </si>
  <si>
    <t>Sodium tert-butoxide</t>
  </si>
  <si>
    <t>7646-78-8</t>
  </si>
  <si>
    <t>Stannic chloride</t>
  </si>
  <si>
    <t>10025-69-1</t>
  </si>
  <si>
    <t>Stannous chloride dihydrate</t>
  </si>
  <si>
    <t>10476-85-4</t>
  </si>
  <si>
    <t>Strontium chloride</t>
  </si>
  <si>
    <t>10042-76-9</t>
  </si>
  <si>
    <t>Strontium nitrate</t>
  </si>
  <si>
    <t>1314-11-0</t>
  </si>
  <si>
    <t>Strontium oxide</t>
  </si>
  <si>
    <t>68608-15-1</t>
  </si>
  <si>
    <t>Sulfonic acids, alkane, sodium salts</t>
  </si>
  <si>
    <t>85711-69-9</t>
  </si>
  <si>
    <t>Sulfonic acids, C13-17-sec-alkane, sodium salts</t>
  </si>
  <si>
    <t>5965-83-3</t>
  </si>
  <si>
    <t>5-Sulfosalicylic acid dihydrate</t>
  </si>
  <si>
    <t>5138-18-1</t>
  </si>
  <si>
    <t>Sulfosuccinic acid</t>
  </si>
  <si>
    <t>7791-25-5</t>
  </si>
  <si>
    <t>Sulfuryl chloride</t>
  </si>
  <si>
    <t>8011-76-5</t>
  </si>
  <si>
    <t>Superphosphates</t>
  </si>
  <si>
    <t>61790-33-8</t>
  </si>
  <si>
    <t>Tallow alkylamine</t>
  </si>
  <si>
    <t>61788-45-2</t>
  </si>
  <si>
    <t>Tallow alkylamine, hydrogenated</t>
  </si>
  <si>
    <t>61791-53-5</t>
  </si>
  <si>
    <t>N-Tallow(alkyl)-1,3-propanediamine dioleate</t>
  </si>
  <si>
    <t>68955-53-3</t>
  </si>
  <si>
    <t>(C12-14)tert-Alkylamines</t>
  </si>
  <si>
    <t>169896-41-7</t>
  </si>
  <si>
    <t>tert-Butylimidotris(diethylamido)tantalum</t>
  </si>
  <si>
    <t>12004-88-5</t>
  </si>
  <si>
    <t>Tetraaluminium calcium heptaoxide</t>
  </si>
  <si>
    <t>1643-19-2</t>
  </si>
  <si>
    <t>Tetrabutylammonium bromide</t>
  </si>
  <si>
    <t>7691-02-3</t>
  </si>
  <si>
    <t>1,1,3,3-Tetramethyl-1,3-divinyl-disilazane</t>
  </si>
  <si>
    <t>2403-88-5</t>
  </si>
  <si>
    <t>2,2,6,6-Tetramethyl-4-piperidinol</t>
  </si>
  <si>
    <t>36768-62-4</t>
  </si>
  <si>
    <t>2,2,6,6-Tetramethyl-4-piperidylamine</t>
  </si>
  <si>
    <t>140-66-9</t>
  </si>
  <si>
    <t>4-(1,1,3,3-Tetramethylbutyl)phenol</t>
  </si>
  <si>
    <t>111-18-2</t>
  </si>
  <si>
    <t>N,N,N',N'-Tetramethylhexamethylenediamine</t>
  </si>
  <si>
    <t>64-02-8</t>
  </si>
  <si>
    <t>Tetrasodium ethylenediaminetetraacetate</t>
  </si>
  <si>
    <t>2664-63-3</t>
  </si>
  <si>
    <t>4,4'-Thiodiphenol</t>
  </si>
  <si>
    <t>60-24-2</t>
  </si>
  <si>
    <t>Thioglycol</t>
  </si>
  <si>
    <t>7719-09-7</t>
  </si>
  <si>
    <t>Thionyl chloride</t>
  </si>
  <si>
    <t>3982-91-0</t>
  </si>
  <si>
    <t>Thiophosphoryl trichloride</t>
  </si>
  <si>
    <t>89-83-8</t>
  </si>
  <si>
    <t>Thymol</t>
  </si>
  <si>
    <t>7488-55-3</t>
  </si>
  <si>
    <t>Tin(II) sulfate</t>
  </si>
  <si>
    <t>7705-07-9</t>
  </si>
  <si>
    <t>Titanium trichloride</t>
  </si>
  <si>
    <t>93-69-6</t>
  </si>
  <si>
    <t>o-Tolyl biguanide</t>
  </si>
  <si>
    <t>17689-77-9</t>
  </si>
  <si>
    <t>Triacetoxyethylsilane</t>
  </si>
  <si>
    <t>102-70-5</t>
  </si>
  <si>
    <t>Triallylamine</t>
  </si>
  <si>
    <t>1116-70-7</t>
  </si>
  <si>
    <t>Tributylaluminium</t>
  </si>
  <si>
    <t>12075-68-2</t>
  </si>
  <si>
    <t>Triethyldialuminium trichloride</t>
  </si>
  <si>
    <t>280-57-9</t>
  </si>
  <si>
    <t>Triethylenediamine</t>
  </si>
  <si>
    <t>100-99-2</t>
  </si>
  <si>
    <t>Triisobutylaluminum</t>
  </si>
  <si>
    <t>2768-02-7</t>
  </si>
  <si>
    <t>Trimethoxyvinylsilane</t>
  </si>
  <si>
    <t>3282-30-2</t>
  </si>
  <si>
    <t>Trimethylacetyl chloride</t>
  </si>
  <si>
    <t>75-77-4</t>
  </si>
  <si>
    <t>Trimethylchlorosilane</t>
  </si>
  <si>
    <t>25620-58-0</t>
  </si>
  <si>
    <t>Trimethylhexamethylene diamine</t>
  </si>
  <si>
    <t>3302-10-1</t>
  </si>
  <si>
    <t>3,5,5-Trimethylhexanoic acid</t>
  </si>
  <si>
    <t>2416-94-6</t>
  </si>
  <si>
    <t>2,3,6-Trimethylphenol</t>
  </si>
  <si>
    <t>90-72-2</t>
  </si>
  <si>
    <t>2,4,6-Tris[(dimethylamino)methyl]phenol</t>
  </si>
  <si>
    <t>7601-54-9</t>
  </si>
  <si>
    <t>Trisodium orthophosphate</t>
  </si>
  <si>
    <t>75-94-5</t>
  </si>
  <si>
    <t>Vinyl trichlorosilane</t>
  </si>
  <si>
    <t>25321-41-9</t>
  </si>
  <si>
    <t>Xylenesulfonic acid</t>
  </si>
  <si>
    <t>95-87-4</t>
  </si>
  <si>
    <t>2,5-Xylenol</t>
  </si>
  <si>
    <t>576-26-1</t>
  </si>
  <si>
    <t>2,6-Xylenol</t>
  </si>
  <si>
    <t>1300-71-6</t>
  </si>
  <si>
    <t>Xylenol</t>
  </si>
  <si>
    <t>68457-79-4</t>
  </si>
  <si>
    <t>Zinc dialkyl dithiophosphate</t>
  </si>
  <si>
    <t>10139-47-6</t>
  </si>
  <si>
    <t>Zinc iodide</t>
  </si>
  <si>
    <t>7446-20-0</t>
  </si>
  <si>
    <t>Zinc sulfate heptahydrate</t>
  </si>
  <si>
    <t>7446-19-7</t>
  </si>
  <si>
    <t>Zinc sulfate monohydrate</t>
  </si>
  <si>
    <t>6484-52-2</t>
  </si>
  <si>
    <t>Ammonium nitrate</t>
  </si>
  <si>
    <t>Amyl acetate</t>
  </si>
  <si>
    <t>Caprolactam</t>
  </si>
  <si>
    <t>Carbofuran</t>
  </si>
  <si>
    <t>Carbon black</t>
  </si>
  <si>
    <t>91465-08-6</t>
  </si>
  <si>
    <t>Cyhalothrin</t>
  </si>
  <si>
    <t>Dicrotophos</t>
  </si>
  <si>
    <t>2238-07-5</t>
  </si>
  <si>
    <t>Diglycidyl ether</t>
  </si>
  <si>
    <t>Isoamyl acetate</t>
  </si>
  <si>
    <t>10377-60-3</t>
  </si>
  <si>
    <t>Magnesium nitrate</t>
  </si>
  <si>
    <t>23135-22-0</t>
  </si>
  <si>
    <t>Oxamyl</t>
  </si>
  <si>
    <t>140-29-4</t>
  </si>
  <si>
    <t>Phenylacetonitrile</t>
  </si>
  <si>
    <t>Potassium cyanide</t>
  </si>
  <si>
    <t>Sodium cyanide</t>
  </si>
  <si>
    <t>16893-85-9</t>
  </si>
  <si>
    <t>Sodium fluorosilicate</t>
  </si>
  <si>
    <t>Xylenes</t>
  </si>
  <si>
    <t>60304-36-1</t>
  </si>
  <si>
    <t>Aluminum potassium fluoride</t>
  </si>
  <si>
    <t>15096-52-3</t>
  </si>
  <si>
    <t>Aluminum sodium fluoride</t>
  </si>
  <si>
    <t>2778-42-9</t>
  </si>
  <si>
    <t>1,3-Bis(1-isocyanato-1-methylethyl)benzene</t>
  </si>
  <si>
    <t>91788-83-9</t>
  </si>
  <si>
    <t>1,2,3,4-Butanetetracarboxylicacid,tetrakis(1,2,2,6,6-pentamethyl-4-piperidinyl) ester</t>
  </si>
  <si>
    <t>13477-34-4</t>
  </si>
  <si>
    <t>Calcium nitrate tetrahydrate</t>
  </si>
  <si>
    <t>2921-88-2</t>
  </si>
  <si>
    <t>Chlorpyrifos</t>
  </si>
  <si>
    <t>Indium</t>
  </si>
  <si>
    <t>Iodine</t>
  </si>
  <si>
    <t>2235-00-9</t>
  </si>
  <si>
    <t>N-Vinylcaprolactam</t>
  </si>
  <si>
    <t>Stoddard solvent</t>
  </si>
  <si>
    <t>13775-53-6</t>
  </si>
  <si>
    <t>Trisodium hexafluoroaluminate</t>
  </si>
  <si>
    <t>11070-44-3</t>
  </si>
  <si>
    <t>4-Methyl tetrahydro phthalic anhydride</t>
  </si>
  <si>
    <t>Ethylenediamine</t>
  </si>
  <si>
    <t>Glutaraldehyde</t>
  </si>
  <si>
    <t>25550-51-0</t>
  </si>
  <si>
    <t>Methylhexahydrophthalic anhydride</t>
  </si>
  <si>
    <t>85-43-8</t>
  </si>
  <si>
    <t>Tetrahydrophthalic anhydride</t>
  </si>
  <si>
    <t>Trimellitic anhydride</t>
  </si>
  <si>
    <t>8001-54-5</t>
  </si>
  <si>
    <t>Benzalkonium chloride</t>
  </si>
  <si>
    <t>109-76-2</t>
  </si>
  <si>
    <t>1,3-Diaminopropane</t>
  </si>
  <si>
    <t>19438-60-9</t>
  </si>
  <si>
    <t>Methyl hexahydrophthalic anhydride</t>
  </si>
  <si>
    <t>78-90-0</t>
  </si>
  <si>
    <t>1,2-Propylenediamine</t>
  </si>
  <si>
    <t>30674-80-7</t>
  </si>
  <si>
    <t>2-Isocyanatoethyl methacrylate</t>
  </si>
  <si>
    <t>1760-24-3</t>
  </si>
  <si>
    <t>3-(2-Aminoethylamino)propyltrimethoxysilane</t>
  </si>
  <si>
    <t>85-42-7</t>
  </si>
  <si>
    <t>Hexahydrophthalic anhydride</t>
  </si>
  <si>
    <t>23996-25-0</t>
  </si>
  <si>
    <t>2-Ethyl-4-methylimidazole-1-propionitrile</t>
  </si>
  <si>
    <t>15396-00-6</t>
  </si>
  <si>
    <t>3-Isocyanatopropyltrimethoxysilane</t>
  </si>
  <si>
    <t>26590-20-5</t>
  </si>
  <si>
    <t>1,2,3,6-Tetrahydromethylphthalic anhydride</t>
  </si>
  <si>
    <t>24801-88-5</t>
  </si>
  <si>
    <t>Triethoxy(3-isocyanatopropyl)silane</t>
  </si>
  <si>
    <t>Maleic anhydride</t>
  </si>
  <si>
    <t>3634-83-1</t>
  </si>
  <si>
    <t>1,3-Bis(isocyanatomethyl)benzene</t>
  </si>
  <si>
    <t>Ethanolamine</t>
  </si>
  <si>
    <t>74091-64-8</t>
  </si>
  <si>
    <t>2,5(or 2,6)-Diisocyanatomethylbicyclo[2.2.1]heptane</t>
  </si>
  <si>
    <t>1308-38-9</t>
  </si>
  <si>
    <t>Chromium(III) oxide</t>
  </si>
  <si>
    <t>Chlorine trifloride</t>
  </si>
  <si>
    <t>108-77-0</t>
  </si>
  <si>
    <t>Cyanuric chloride</t>
  </si>
  <si>
    <t>Dimethylamine</t>
  </si>
  <si>
    <t>Hydrogen fluoride</t>
  </si>
  <si>
    <t>818-61-1</t>
  </si>
  <si>
    <t>Hydroxyethyl acrylate</t>
  </si>
  <si>
    <t>25584-83-2</t>
  </si>
  <si>
    <t>Hydroxypropyl acrylate</t>
  </si>
  <si>
    <t>Methacrylic acid</t>
  </si>
  <si>
    <t>Paraquat</t>
  </si>
  <si>
    <t>75-59-2</t>
  </si>
  <si>
    <t>Tetramethylammonium hydroxide</t>
  </si>
  <si>
    <t>55406-53-6</t>
  </si>
  <si>
    <t>3-Iodo-2-propynyl butylcarbamate</t>
  </si>
  <si>
    <t>21324-40-3</t>
  </si>
  <si>
    <t>Lithium hexafluorophosphate(1-)</t>
  </si>
  <si>
    <t>7681-49-4</t>
  </si>
  <si>
    <t>Sodium fluoride</t>
  </si>
  <si>
    <t>79-04-9</t>
  </si>
  <si>
    <t>Chloroacetyl chloride</t>
  </si>
  <si>
    <t>75-04-7</t>
  </si>
  <si>
    <t>Ethylamine</t>
  </si>
  <si>
    <t>Hydrogen bromide</t>
  </si>
  <si>
    <t>Hydrogen peroxide</t>
  </si>
  <si>
    <t>Phosgene</t>
  </si>
  <si>
    <t>Phosphorus oxychloride</t>
  </si>
  <si>
    <t>7761-88-8</t>
  </si>
  <si>
    <t>Silver nitrate</t>
  </si>
  <si>
    <t>序號</t>
  </si>
  <si>
    <t>備註</t>
  </si>
  <si>
    <t>1,2-苯并蒽</t>
  </si>
  <si>
    <t>致癌物質或生殖細胞致突變性物質或生殖毒性物質第1級</t>
  </si>
  <si>
    <t>1,2-二氯乙烷</t>
  </si>
  <si>
    <t>1,2-環氧丙烷</t>
  </si>
  <si>
    <t>1,3-二氯-2-丙醇</t>
  </si>
  <si>
    <t>2,3-環氧丙醇</t>
  </si>
  <si>
    <t>氯化2,3-環氧丙基三甲基銨</t>
  </si>
  <si>
    <t>2-溴丙烷</t>
  </si>
  <si>
    <t>乙酸2-甲氧基-1-丙酯</t>
  </si>
  <si>
    <t>3,3-二氯-4,4-二胺基苯化甲烷</t>
  </si>
  <si>
    <t>3-氯-1,2-丙二醇</t>
  </si>
  <si>
    <t>4,4'-氧二苯胺</t>
  </si>
  <si>
    <t>對苯二酚-beta-D-葡萄糖苷</t>
  </si>
  <si>
    <t>苯菌靈</t>
  </si>
  <si>
    <t>2,2'-聯苯胺二磺酸</t>
  </si>
  <si>
    <t>氧化硼</t>
  </si>
  <si>
    <t>硼鈣氧化物</t>
  </si>
  <si>
    <t>貝芬替</t>
  </si>
  <si>
    <t>硫酸鈷</t>
  </si>
  <si>
    <t>二乙二醇二甲醚</t>
  </si>
  <si>
    <t>二甲基乙醯胺</t>
  </si>
  <si>
    <t>甲基膦酸二甲酯</t>
  </si>
  <si>
    <t>胺甲酸乙酯</t>
  </si>
  <si>
    <t>甲磺酸乙酯</t>
  </si>
  <si>
    <t>乙二醇二甲醚</t>
  </si>
  <si>
    <t>乙二醇乙醚醋酸</t>
  </si>
  <si>
    <t>乙二醇甲醚醋酸酯</t>
  </si>
  <si>
    <t>伸乙硫脲</t>
  </si>
  <si>
    <t>甲基丁香酚</t>
  </si>
  <si>
    <t>雙(二丁基二硫胺甲酸)鎳</t>
  </si>
  <si>
    <t>N-甲基乙醯胺</t>
  </si>
  <si>
    <t>N-甲基甲醯胺</t>
  </si>
  <si>
    <t>N-甲基吡咯烷酮</t>
  </si>
  <si>
    <t>N-亞硝基-N-苯基羥胺鋁鹽</t>
  </si>
  <si>
    <t>氧雙【口咢】砷</t>
  </si>
  <si>
    <t>顏料黃 150</t>
  </si>
  <si>
    <t>四硼酸鉀四水合物</t>
  </si>
  <si>
    <t>氫氧化鉻酸鋅鉀</t>
  </si>
  <si>
    <t>晶性矽</t>
  </si>
  <si>
    <t>四硼酸鈉</t>
  </si>
  <si>
    <t>三甘醇二甲醚</t>
  </si>
  <si>
    <t>放線菌酮</t>
  </si>
  <si>
    <t>氮硫唑嘌呤</t>
  </si>
  <si>
    <t>苯紅紫4B</t>
  </si>
  <si>
    <t>硼酸</t>
  </si>
  <si>
    <t>1.3-丁二烯</t>
  </si>
  <si>
    <t>C.I.酸性黑132</t>
  </si>
  <si>
    <t>C.I.酸性黑29</t>
  </si>
  <si>
    <t>C.I.酸性紅279</t>
  </si>
  <si>
    <t>C.I.酸性紅4</t>
  </si>
  <si>
    <t>C.I.直接藍1</t>
  </si>
  <si>
    <t>C.I.直接藍10</t>
  </si>
  <si>
    <t>C.I.直接棕95</t>
  </si>
  <si>
    <t>C.I.媒染橙6</t>
  </si>
  <si>
    <t>C.I.顏料紅108</t>
  </si>
  <si>
    <t>C.I.顏料黃36</t>
  </si>
  <si>
    <t>2-氯乙基甲基醚</t>
  </si>
  <si>
    <t>共軛雌激素</t>
  </si>
  <si>
    <t>4,4'-二胺基-3,3'-二甲基二苯甲烷</t>
  </si>
  <si>
    <t>順1,4-二氯-2-丁烯</t>
  </si>
  <si>
    <t>4,4'-二氯聯苯</t>
  </si>
  <si>
    <t>四硼酸二鋰</t>
  </si>
  <si>
    <t>直接藍6</t>
  </si>
  <si>
    <t>4-胺基-5-羥基-6-[[4'-[(4-羥苯基)偶氮][1,1'-聯苯]-4-基]偶氮]-3-[(4-硝苯基)偶氮]萘-2,7-二磺酸二鈉</t>
  </si>
  <si>
    <t>八硼酸二鈉</t>
  </si>
  <si>
    <t>八硼酸二鈉四水合物</t>
  </si>
  <si>
    <t>二水合酒石酸二鈉</t>
  </si>
  <si>
    <t>2-(3,4-環氧環己基)乙基三甲氧基矽烷</t>
  </si>
  <si>
    <t>乙二醇二乙醚</t>
  </si>
  <si>
    <t>鹼性C6-19支鏈脂肪酸鉛鹽</t>
  </si>
  <si>
    <t>護矽得</t>
  </si>
  <si>
    <t>(4E)-6-(1,3-二氫-4-羥基-6-甲氧基-7-甲基-3-側氧基-5-異苯并呋喃基)-4-甲基-4-己烯酸-2-(4-嗎福林基)乙酯</t>
  </si>
  <si>
    <t>氧化鉛</t>
  </si>
  <si>
    <t>鹼性異辛酸鉛鹽(II)</t>
  </si>
  <si>
    <t>理有龍</t>
  </si>
  <si>
    <t>碘化鋰</t>
  </si>
  <si>
    <t>[6-羥基-2-(4-羥基苯基)苯[b]噻吩-3-基][4-[2-(1-哌啶基)乙氧基]苯基]甲酮鹽酸鹽(1:1)</t>
  </si>
  <si>
    <t>黴酚酸</t>
  </si>
  <si>
    <t>(Z)-9-十八烯酸與氧化N,N-二甲基苯胺-甲醛-N-甲基苯胺反應產物的化合物</t>
  </si>
  <si>
    <t>硼酸鈉鹽</t>
  </si>
  <si>
    <t>偏硼酸鉀</t>
  </si>
  <si>
    <t>鹽酸普羅帕酮</t>
  </si>
  <si>
    <t>快伏草</t>
  </si>
  <si>
    <t>五水合硼酸鈉</t>
  </si>
  <si>
    <t>四硼酸鈉十水合物</t>
  </si>
  <si>
    <t>四硼酸鈉五水合物</t>
  </si>
  <si>
    <t>四甲基脲</t>
  </si>
  <si>
    <t>丙酮特安皮質醇</t>
  </si>
  <si>
    <t>三得芬</t>
  </si>
  <si>
    <t>曲美普林</t>
  </si>
  <si>
    <t>磷酸三甲酯</t>
  </si>
  <si>
    <t>亞磷酸三(2-氯乙基)酯</t>
  </si>
  <si>
    <t>免克寧</t>
  </si>
  <si>
    <t>2-氫硫基苯并噻唑</t>
  </si>
  <si>
    <t>二氯甲烷</t>
  </si>
  <si>
    <t>異戊二烯</t>
  </si>
  <si>
    <t>輕油精</t>
  </si>
  <si>
    <t>石油精</t>
  </si>
  <si>
    <t>苯乙烯</t>
  </si>
  <si>
    <t>得恩地</t>
  </si>
  <si>
    <t>丙烯酸甲氧基乙酯</t>
  </si>
  <si>
    <t>苯基縮水甘油醚</t>
  </si>
  <si>
    <t>酚酞</t>
  </si>
  <si>
    <t>西咪替汀</t>
  </si>
  <si>
    <t>氯化鈷</t>
  </si>
  <si>
    <t>硝酸鈷六水合物</t>
  </si>
  <si>
    <t>Cobalt(Ⅱ) carbonate</t>
  </si>
  <si>
    <t>碳酸鈷(Ⅱ)</t>
  </si>
  <si>
    <t>硝酸鈷</t>
  </si>
  <si>
    <t>硫酸新絲菌素</t>
  </si>
  <si>
    <t>乙酸鈷</t>
  </si>
  <si>
    <t>溴化鈷</t>
  </si>
  <si>
    <t>水合硫酸鈷(II)</t>
  </si>
  <si>
    <t>胺乙基乙醇胺</t>
  </si>
  <si>
    <t>二次乙基三胺</t>
  </si>
  <si>
    <t>異氰酸甲酯</t>
  </si>
  <si>
    <t>Cobalt(Ⅱ) chloride hexahydrate</t>
  </si>
  <si>
    <t>氯化鈷(Ⅱ)六水合物</t>
  </si>
  <si>
    <t>硝酸鎳(Ⅱ)六水合物</t>
  </si>
  <si>
    <t>Cobalt(Ⅱ) acetate tetrahydrate</t>
  </si>
  <si>
    <t>乙酸鈷(Ⅱ)四水合物</t>
  </si>
  <si>
    <t>氯化鎳(Ⅱ)六水合物</t>
  </si>
  <si>
    <t>Nickel(Ⅱ) sulfamate</t>
  </si>
  <si>
    <t>胺磺酸鎳(Ⅱ)</t>
  </si>
  <si>
    <t>乙酸鎳(Ⅱ)</t>
  </si>
  <si>
    <t>硫酸鎳(Ⅱ)銨</t>
  </si>
  <si>
    <t>溴化鎳(Ⅱ)</t>
  </si>
  <si>
    <t>碳酸鎳(Ⅱ)</t>
  </si>
  <si>
    <t>四水合醋酸鎳</t>
  </si>
  <si>
    <t>鹼式碳酸鎳</t>
  </si>
  <si>
    <t>二氟化鎳</t>
  </si>
  <si>
    <t>甲酸鎳(Ⅱ)</t>
  </si>
  <si>
    <t>氰化鎳(II)鉀</t>
  </si>
  <si>
    <t>雙(2-乙基己酸)鎳</t>
  </si>
  <si>
    <t>鉻酸吡啶鹽</t>
  </si>
  <si>
    <t>異三聚氰酸三縮水甘油酯</t>
  </si>
  <si>
    <t>烷基吡啶</t>
  </si>
  <si>
    <t>二甲基胺磺醯基氯</t>
  </si>
  <si>
    <t>3-乙基-2-甲基-2-(3-甲丁基)-1,3-【口咢】唑啶</t>
  </si>
  <si>
    <t>甲氧基乙酸</t>
  </si>
  <si>
    <t>2-丙基戊酸</t>
  </si>
  <si>
    <t>過硼酸鈉四水合物</t>
  </si>
  <si>
    <t>丁基鋰</t>
  </si>
  <si>
    <t>硼氫化鈉</t>
  </si>
  <si>
    <t>甲基丙烯酸縮水甘油酯</t>
  </si>
  <si>
    <t>三氯化硼</t>
  </si>
  <si>
    <t>N,N'-亞甲基雙【口末】啉</t>
  </si>
  <si>
    <t>2-吡咯啶酮</t>
  </si>
  <si>
    <t>N,N-二甲基-1-辛胺</t>
  </si>
  <si>
    <t>硼氫化鉀</t>
  </si>
  <si>
    <t>2-甲氧基-1-丙醇</t>
  </si>
  <si>
    <t>銅鐵靈</t>
  </si>
  <si>
    <t>肆羥甲基鏻硫酸鹽</t>
  </si>
  <si>
    <t>硫酸二肼</t>
  </si>
  <si>
    <t>N-[4-[二(4-二甲胺基)苯基]亞甲基]-2,5-環己二烯-1-亞基]-N-甲基甲銨乙酸鹽</t>
  </si>
  <si>
    <t>氯化十二烷基三甲基銨</t>
  </si>
  <si>
    <t>四氟乙烯</t>
  </si>
  <si>
    <t>環己胺</t>
  </si>
  <si>
    <t>水合氯醛</t>
  </si>
  <si>
    <t>聯胺水合物</t>
  </si>
  <si>
    <t>二乙酸二丁錫</t>
  </si>
  <si>
    <t>順丁烯二酸二丁基錫</t>
  </si>
  <si>
    <t>二氯化二丁錫</t>
  </si>
  <si>
    <t>三氧化二銻</t>
  </si>
  <si>
    <t>一氧化碳</t>
  </si>
  <si>
    <t>氯黴素</t>
  </si>
  <si>
    <t>二月桂酸二丁錫</t>
  </si>
  <si>
    <t>乙二醇乙醚</t>
  </si>
  <si>
    <t>乙二醇甲醚</t>
  </si>
  <si>
    <t>鉬酸鎳(II)</t>
  </si>
  <si>
    <t>十七氟-1-辛磺酸鉀</t>
  </si>
  <si>
    <t>丙戊酸鈉</t>
  </si>
  <si>
    <t>鎘及其化合物</t>
  </si>
  <si>
    <t>對三級丁基苯甲酸</t>
  </si>
  <si>
    <t>磷酸三(二甲苯)基酯</t>
  </si>
  <si>
    <t>N-(2-羥乙基)乙二氮基-N,N',N'-三乙酸</t>
  </si>
  <si>
    <t>5-羥基-2-羥甲基-4-哌【口弄】</t>
  </si>
  <si>
    <t>甲基丙烯酸2-乙基-1-己基酯</t>
  </si>
  <si>
    <t>2-乙基己酸</t>
  </si>
  <si>
    <t>烷基汞化物（烷基以甲基或乙基為限）</t>
  </si>
  <si>
    <t>氯丙烯</t>
  </si>
  <si>
    <t>丁基化羥苯基甲基醚</t>
  </si>
  <si>
    <t>C.I.顏料藍28</t>
  </si>
  <si>
    <t>氯化石蠟</t>
  </si>
  <si>
    <t>二甘醇單甲醚</t>
  </si>
  <si>
    <t>二硝基甲苯</t>
  </si>
  <si>
    <t>二苯基(2,4,6-三甲基苯甲醯基)膦氧化物</t>
  </si>
  <si>
    <t>丙烯酸乙酯</t>
  </si>
  <si>
    <t>乙二醇丁醚</t>
  </si>
  <si>
    <t>2-呋喃甲醇</t>
  </si>
  <si>
    <t>乙二醛</t>
  </si>
  <si>
    <t>異三聚氰酸</t>
  </si>
  <si>
    <t>萘</t>
  </si>
  <si>
    <t>菸鹼</t>
  </si>
  <si>
    <t>硝基甲烷</t>
  </si>
  <si>
    <t>八甲基環四矽氧烷</t>
  </si>
  <si>
    <t>鄰苯二酚</t>
  </si>
  <si>
    <t>鄰氯硝基苯</t>
  </si>
  <si>
    <t>對二氯苯</t>
  </si>
  <si>
    <t>對二甲胺基偶氮苯</t>
  </si>
  <si>
    <t>氯乙酸鈉</t>
  </si>
  <si>
    <t>對苯二甲酸</t>
  </si>
  <si>
    <t>四氫呋喃</t>
  </si>
  <si>
    <t>甲苯</t>
  </si>
  <si>
    <t>三氯甲烷</t>
  </si>
  <si>
    <t>氮基三乙酸三鈉鹽</t>
  </si>
  <si>
    <t>2-氯苯胺</t>
  </si>
  <si>
    <t>對乙醯胺基苯酚</t>
  </si>
  <si>
    <t>拉草</t>
  </si>
  <si>
    <t>胺基亞胺基甲亞磺酸</t>
  </si>
  <si>
    <t>二苯基酮</t>
  </si>
  <si>
    <t>丙烯酸2-(4-苯甲醯-3-羥苯氧基)乙酯</t>
  </si>
  <si>
    <t>己二酸雙(2-乙基己基)酯</t>
  </si>
  <si>
    <t>4,4'-雙(順丁烯二醯亞胺苯基)甲烷</t>
  </si>
  <si>
    <t>C.I.分散藍14</t>
  </si>
  <si>
    <t>C.I.分散紫26</t>
  </si>
  <si>
    <t>氯化3-氯-2-羥丙基三甲基銨</t>
  </si>
  <si>
    <t>硼酸新癸酸鈷</t>
  </si>
  <si>
    <t>鋁酸鈷</t>
  </si>
  <si>
    <t>氧化二丁錫</t>
  </si>
  <si>
    <t>貝芬同</t>
  </si>
  <si>
    <t>4,4'-二羥基聯苯</t>
  </si>
  <si>
    <t>磷酸二甲酯</t>
  </si>
  <si>
    <t>N,N-二甲基對甲苯胺</t>
  </si>
  <si>
    <t>過氧化二(三級丁基)</t>
  </si>
  <si>
    <t>新癸酸2,3-環氧丙酯</t>
  </si>
  <si>
    <t>丙烯酸乙氧基乙氧基乙酯</t>
  </si>
  <si>
    <t>乙二醇二環氧丙基醚</t>
  </si>
  <si>
    <t>呋喃甲醛</t>
  </si>
  <si>
    <t>丙烯酸3-羥基-2,2-雙(羥基甲基)丙酯</t>
  </si>
  <si>
    <t>3-羥基-2-萘甲酸</t>
  </si>
  <si>
    <t>亞胺基二乙酸</t>
  </si>
  <si>
    <t>氯化鋰</t>
  </si>
  <si>
    <t>2-甲苯磺醯胺</t>
  </si>
  <si>
    <t>2,2'-亞甲基雙(4-甲基-6-三級丁基苯酚)</t>
  </si>
  <si>
    <t>2-硝基苯胺</t>
  </si>
  <si>
    <t>油藍N</t>
  </si>
  <si>
    <t>4,4'-氧雙(苯磺醯肼)</t>
  </si>
  <si>
    <t>3,4'-氧二苯胺</t>
  </si>
  <si>
    <t>戊巴比妥鈉</t>
  </si>
  <si>
    <t>N-苯基-1,2-苯二胺</t>
  </si>
  <si>
    <t>N-苯基-β-萘胺</t>
  </si>
  <si>
    <t>間伸苯二胺</t>
  </si>
  <si>
    <t>鄰伸苯二胺</t>
  </si>
  <si>
    <t>抗壞血酸鈉</t>
  </si>
  <si>
    <t>溴酸鈉</t>
  </si>
  <si>
    <t>丁二腈</t>
  </si>
  <si>
    <t>1,1,1,2-四氯乙烷</t>
  </si>
  <si>
    <t>N,N,N',N'-肆環氧丙基-4,4'-亞甲基二苯胺</t>
  </si>
  <si>
    <t>四甲基鉛</t>
  </si>
  <si>
    <t>2,2'-[(3,3',5,5'-四甲基[1,1'-聯苯]-4,4'-二基)雙(氧亞甲基)]雙環氧乙烷</t>
  </si>
  <si>
    <t>四酚乙烷-環氧氯丙烷樹脂</t>
  </si>
  <si>
    <t>甲基硫菌靈</t>
  </si>
  <si>
    <t>對甲苯磺醯肼</t>
  </si>
  <si>
    <t>1,2,3-三羥基苯</t>
  </si>
  <si>
    <t>3,5,5-三甲基環己-3-烯-1-酮</t>
  </si>
  <si>
    <t>磷酸參[2-氯-1-(氯甲基)乙基]酯</t>
  </si>
  <si>
    <t>2,3-二甲苯胺</t>
  </si>
  <si>
    <t>二甲苯胺</t>
  </si>
  <si>
    <t>C.I.媒染藍13</t>
  </si>
  <si>
    <t>C.I.直接橙102</t>
  </si>
  <si>
    <t>萘利啶酸</t>
  </si>
  <si>
    <t>鈷</t>
  </si>
  <si>
    <t>氧化鈷</t>
  </si>
  <si>
    <t>對胺基酚</t>
  </si>
  <si>
    <t>甲苯-2,6-二異氰酸酯</t>
  </si>
  <si>
    <t>鉻</t>
  </si>
  <si>
    <t>1-異氰酸基-2-(4-異氰酸基苯甲基)苯</t>
  </si>
  <si>
    <t>1,1'-亞甲基雙(2-異氰酸基苯)</t>
  </si>
  <si>
    <t>哌【口井】</t>
  </si>
  <si>
    <t>鹼性紅 2</t>
  </si>
  <si>
    <t>2-甲基咪唑</t>
  </si>
  <si>
    <t>4-三級丁酚</t>
  </si>
  <si>
    <t>無水氯化鋁</t>
  </si>
  <si>
    <t>Copper(Ⅱ) chloride</t>
  </si>
  <si>
    <t>氯化銅(Ⅱ)</t>
  </si>
  <si>
    <t>苯二酚</t>
  </si>
  <si>
    <t>羥基乙酸</t>
  </si>
  <si>
    <t>草酸二水合物</t>
  </si>
  <si>
    <t>過硼酸鈉</t>
  </si>
  <si>
    <t>過氧化三級丁醇</t>
  </si>
  <si>
    <t>硝酸鋁</t>
  </si>
  <si>
    <t>N,N-雙(羥乙基)C12-18醯胺</t>
  </si>
  <si>
    <t>溴氯-5,5-二甲基咪唑啶-2,4-二酮</t>
  </si>
  <si>
    <t>1-三級丁氧基-2-丙醇</t>
  </si>
  <si>
    <t>羥乙酸丁酯</t>
  </si>
  <si>
    <t>3,3'-二胺基二丙基胺</t>
  </si>
  <si>
    <t>2,3-二氯丙烯</t>
  </si>
  <si>
    <t>杜洛西丁鹽酸鹽</t>
  </si>
  <si>
    <t>咪唑</t>
  </si>
  <si>
    <t>2-苯乙醇</t>
  </si>
  <si>
    <t>2-羥基聯苯鈉四水合物</t>
  </si>
  <si>
    <t>椰子油酸二乙醇醯胺</t>
  </si>
  <si>
    <t>N-乙烯基-2-吡咯酮</t>
  </si>
  <si>
    <t>四氯異苯腈</t>
  </si>
  <si>
    <t>巴豆醛</t>
  </si>
  <si>
    <t>十二基(磺苯氧基)-苯磺酸二鈉鹽</t>
  </si>
  <si>
    <t>毆蟎多</t>
  </si>
  <si>
    <t>2-苯基苯酚鈉</t>
  </si>
  <si>
    <t>三羥甲基丙烷-三(3-吖丙啶基丙酸酯)</t>
  </si>
  <si>
    <t>硫酸銅</t>
  </si>
  <si>
    <t>水合肼</t>
  </si>
  <si>
    <t>甲基乙基酮肟</t>
  </si>
  <si>
    <t>草酸</t>
  </si>
  <si>
    <t>酚</t>
  </si>
  <si>
    <t>硫酸肼</t>
  </si>
  <si>
    <t>1,1,2-三氯乙烷</t>
  </si>
  <si>
    <t>氯苯</t>
  </si>
  <si>
    <t>環己酮</t>
  </si>
  <si>
    <t>滅大松</t>
  </si>
  <si>
    <t>丙烯酸甲酯</t>
  </si>
  <si>
    <t>甲醇</t>
  </si>
  <si>
    <t>甲丁酮</t>
  </si>
  <si>
    <t>甲基異丁酮</t>
  </si>
  <si>
    <t>臭氧</t>
  </si>
  <si>
    <t>苯硫醇</t>
  </si>
  <si>
    <t>福瑞松</t>
  </si>
  <si>
    <t>硝酸鉀</t>
  </si>
  <si>
    <t>硝酸鈉</t>
  </si>
  <si>
    <t>五氧化二釩</t>
  </si>
  <si>
    <t>阿巴汀</t>
  </si>
  <si>
    <t>2-胺基-4-硝基甲苯</t>
  </si>
  <si>
    <t>偏釩酸銨</t>
  </si>
  <si>
    <t>硫酸銅(II)五水合物</t>
  </si>
  <si>
    <t>二氯芬酸鈉鹽</t>
  </si>
  <si>
    <t>二辛基錫二氯化物</t>
  </si>
  <si>
    <t>撲滅松</t>
  </si>
  <si>
    <t>硝化甘油</t>
  </si>
  <si>
    <t>正丁基錫</t>
  </si>
  <si>
    <t>1,1'-偶氮雙甲醯胺</t>
  </si>
  <si>
    <t>過硫酸銨</t>
  </si>
  <si>
    <t>活性黑 5</t>
  </si>
  <si>
    <t>六亞甲二異氰酸酯</t>
  </si>
  <si>
    <t>六亞甲四胺</t>
  </si>
  <si>
    <t>亞甲基雙(4-環己異氰酸酯)</t>
  </si>
  <si>
    <t>聚六亞甲基二異氰酸酯</t>
  </si>
  <si>
    <t>過硫酸鉀</t>
  </si>
  <si>
    <t>松香</t>
  </si>
  <si>
    <t>過硫酸鈉</t>
  </si>
  <si>
    <t>亞苄丙酮</t>
  </si>
  <si>
    <t>1,2-雙(異氰酸基甲基)苯</t>
  </si>
  <si>
    <t>C.I.酸性黃23</t>
  </si>
  <si>
    <t>C.I.活性藍160</t>
  </si>
  <si>
    <t>C.I.活性橙16</t>
  </si>
  <si>
    <t>C.I.活性橙7</t>
  </si>
  <si>
    <t>頭孢唑啉鈉</t>
  </si>
  <si>
    <t>環丙沙星鹽酸鹽</t>
  </si>
  <si>
    <t>4-(二環氧丙基胺基)苯基環氧丙基醚</t>
  </si>
  <si>
    <t>丁香酚</t>
  </si>
  <si>
    <t>異氰酸異丙酯</t>
  </si>
  <si>
    <t>替米考星磷酸鹽</t>
  </si>
  <si>
    <t>(S)-(+)-2-羥基丙酸</t>
  </si>
  <si>
    <t>1,1,3,3-四甲基丁胺</t>
  </si>
  <si>
    <t>1,2-苯并異噻唑-3-酮</t>
  </si>
  <si>
    <t>1,6-己二胺</t>
  </si>
  <si>
    <t>1-氯-2,4-二硝基苯</t>
  </si>
  <si>
    <t>十二硫醇</t>
  </si>
  <si>
    <t>2-(二丁胺基)乙醇</t>
  </si>
  <si>
    <t>丙烯酸2-(二甲基胺基)乙酯</t>
  </si>
  <si>
    <t>2-丙烯醯胺-2-甲基丙磺酸</t>
  </si>
  <si>
    <t>2-胺基乙氧基乙醇</t>
  </si>
  <si>
    <t>2-二乙胺基乙醇</t>
  </si>
  <si>
    <t>2-二甲基氨基乙醇</t>
  </si>
  <si>
    <t>甲基丙烯酸2-二甲基胺乙酯</t>
  </si>
  <si>
    <t>2-乙基-4-甲基咪唑</t>
  </si>
  <si>
    <t>丙烯酸2-羥基丙酯</t>
  </si>
  <si>
    <t>2-甲基異噻唑啉-3-酮</t>
  </si>
  <si>
    <t>2-甲胺乙醇</t>
  </si>
  <si>
    <t>亞甲基丁二酸</t>
  </si>
  <si>
    <t>2-膦醯丁烷-1,2,4-三羧酸</t>
  </si>
  <si>
    <t>2-三級丁基苯酚</t>
  </si>
  <si>
    <t>2-乙烯基吡啶</t>
  </si>
  <si>
    <t>3,3'-二甲基-4,4'-二胺基二環己基甲烷</t>
  </si>
  <si>
    <t>3,5-二甲酚</t>
  </si>
  <si>
    <t>3-甲基吡啶</t>
  </si>
  <si>
    <t>4,4'-雙(N,N-二乙胺基)二苯基酮</t>
  </si>
  <si>
    <t>4,4'-亞甲基雙環己胺</t>
  </si>
  <si>
    <t>4-二甲基胺基吡碇</t>
  </si>
  <si>
    <t>4-氟苯酚</t>
  </si>
  <si>
    <t>4-羥基-2,2,6,6-四甲基哌啶氮氧自由基</t>
  </si>
  <si>
    <t>4-羥基苯磺酸</t>
  </si>
  <si>
    <t>4-壬基酚</t>
  </si>
  <si>
    <t>4-三級丁基鄰苯二酚</t>
  </si>
  <si>
    <t>5-氯-2-甲基-4-異噻唑啉-3-酮</t>
  </si>
  <si>
    <t>7-胺基-1-萘酚-3-磺酸</t>
  </si>
  <si>
    <t>7-胺基-4-萘酚-2-磺酸</t>
  </si>
  <si>
    <t>醋酸</t>
  </si>
  <si>
    <t>乙酐</t>
  </si>
  <si>
    <t>丙烯酸</t>
  </si>
  <si>
    <t>磷酸鋁</t>
  </si>
  <si>
    <t>椰油烷基胺</t>
  </si>
  <si>
    <t>胺基參亞甲基膦酸</t>
  </si>
  <si>
    <t>氨</t>
  </si>
  <si>
    <t>氫氧化鋇</t>
  </si>
  <si>
    <t>苄醯氯</t>
  </si>
  <si>
    <t>苯甲基二甲胺</t>
  </si>
  <si>
    <t>氯化雙辛基二甲基銨</t>
  </si>
  <si>
    <t>溴</t>
  </si>
  <si>
    <t>C10-16-烷基苯磺酸</t>
  </si>
  <si>
    <t>鈣</t>
  </si>
  <si>
    <t>碳化鈣</t>
  </si>
  <si>
    <t>氫氧化鈣</t>
  </si>
  <si>
    <t>次氯酸鈣</t>
  </si>
  <si>
    <t>氧化鈣</t>
  </si>
  <si>
    <t>己酸</t>
  </si>
  <si>
    <t>硝酸銨鈰</t>
  </si>
  <si>
    <t>二氧化氯</t>
  </si>
  <si>
    <t>氯磺酸</t>
  </si>
  <si>
    <t>氫氧化膽鹼</t>
  </si>
  <si>
    <t>甲酚</t>
  </si>
  <si>
    <t>【艹久】氫過氧化物</t>
  </si>
  <si>
    <t>二氯矽烷</t>
  </si>
  <si>
    <t>二環己胺</t>
  </si>
  <si>
    <t>椰子油脂肪酸二乙醯胺</t>
  </si>
  <si>
    <t>二乙胺</t>
  </si>
  <si>
    <t>二乙胺基丙胺</t>
  </si>
  <si>
    <t>二異丁基鋁氫化物</t>
  </si>
  <si>
    <t>二甲胺基甲硼烷</t>
  </si>
  <si>
    <t>二甲基二氯矽烷</t>
  </si>
  <si>
    <t>二正丁胺</t>
  </si>
  <si>
    <t>二壬基苯酚</t>
  </si>
  <si>
    <t>磺基丁二酸二辛酯鈉鹽</t>
  </si>
  <si>
    <t>氧化鈉</t>
  </si>
  <si>
    <t>十二胺</t>
  </si>
  <si>
    <t>十二烷基苯磺酸</t>
  </si>
  <si>
    <t>十二烷基苯磺酸鈉</t>
  </si>
  <si>
    <t>乳酸乙酯</t>
  </si>
  <si>
    <t>二氯化乙基鋁</t>
  </si>
  <si>
    <t>乙二醇單己醚</t>
  </si>
  <si>
    <t>無水氯化鐵</t>
  </si>
  <si>
    <t>氯化亞鐵</t>
  </si>
  <si>
    <t>氟硼酸</t>
  </si>
  <si>
    <t>甲酸</t>
  </si>
  <si>
    <t>六甲基二矽氮烷</t>
  </si>
  <si>
    <t>氯化氫</t>
  </si>
  <si>
    <t>羥基亞乙基二膦酸</t>
  </si>
  <si>
    <t>羥胺</t>
  </si>
  <si>
    <t>次磷酸</t>
  </si>
  <si>
    <t>異丁醇</t>
  </si>
  <si>
    <t>異佛酮二胺</t>
  </si>
  <si>
    <t>異丙醇胺</t>
  </si>
  <si>
    <t>異丙胺</t>
  </si>
  <si>
    <t>異噻唑啉</t>
  </si>
  <si>
    <t>乳酸</t>
  </si>
  <si>
    <t>月桂基二甲基胺</t>
  </si>
  <si>
    <t>鋰</t>
  </si>
  <si>
    <t>氫氧化鋰</t>
  </si>
  <si>
    <t>甲基磺酸</t>
  </si>
  <si>
    <t>氯甲酸甲酯</t>
  </si>
  <si>
    <t>Methyl ethyl ketone peroxide （MEKPO）</t>
  </si>
  <si>
    <t>過氧化丁酮</t>
  </si>
  <si>
    <t>甲胺</t>
  </si>
  <si>
    <t>亞甲基雙硫氰酸酯</t>
  </si>
  <si>
    <t>甲基矽三醇三乙酸酯</t>
  </si>
  <si>
    <t>嗎啉</t>
  </si>
  <si>
    <t>間二甲苯二胺</t>
  </si>
  <si>
    <t>N,N-二甲基-1,3-二胺基丙烷</t>
  </si>
  <si>
    <t>N,N'-貳二級丁基對苯二胺</t>
  </si>
  <si>
    <t>N-[3-(二甲氧基甲基矽基)丙基]乙二胺</t>
  </si>
  <si>
    <t>N-胺乙基哌</t>
  </si>
  <si>
    <t>異氰酸正丁酯</t>
  </si>
  <si>
    <t>硝酸</t>
  </si>
  <si>
    <t>N-苯基順丁烯二醯亞胺</t>
  </si>
  <si>
    <t>鄰甲酚</t>
  </si>
  <si>
    <t>辛酸</t>
  </si>
  <si>
    <t>對甲酚</t>
  </si>
  <si>
    <t>壬酸</t>
  </si>
  <si>
    <t>五伸乙六胺</t>
  </si>
  <si>
    <t>過醋酸</t>
  </si>
  <si>
    <t>苯基三氯矽烷</t>
  </si>
  <si>
    <t>磷酸</t>
  </si>
  <si>
    <t>五氯化磷</t>
  </si>
  <si>
    <t>五氧化二磷</t>
  </si>
  <si>
    <t>硫酸氫鉀</t>
  </si>
  <si>
    <t>氫氧化鉀</t>
  </si>
  <si>
    <t>甲氧鉀</t>
  </si>
  <si>
    <t>氧化鉀</t>
  </si>
  <si>
    <t>過錳酸鉀</t>
  </si>
  <si>
    <t>丙酸</t>
  </si>
  <si>
    <t>焦蜜石酸二酐</t>
  </si>
  <si>
    <t>吡咯啶</t>
  </si>
  <si>
    <t>四氯化矽</t>
  </si>
  <si>
    <t>鈉</t>
  </si>
  <si>
    <t>烷基苯磺酸鈉</t>
  </si>
  <si>
    <t>硫酸氫鈉</t>
  </si>
  <si>
    <t>亞氯酸鈉</t>
  </si>
  <si>
    <t>硫氫化鈉</t>
  </si>
  <si>
    <t>氫氧化鈉</t>
  </si>
  <si>
    <t>次氯酸鈉</t>
  </si>
  <si>
    <t>偏二亞硫酸鈉</t>
  </si>
  <si>
    <t>偏矽酸鈉</t>
  </si>
  <si>
    <t>甲醇鈉</t>
  </si>
  <si>
    <t>N-甲基-N-油醯基牛磺酸鈉</t>
  </si>
  <si>
    <t>過碳酸鈉</t>
  </si>
  <si>
    <t>過錳酸鈉</t>
  </si>
  <si>
    <t>硫化鈉</t>
  </si>
  <si>
    <t>磺胺酸</t>
  </si>
  <si>
    <t>二氧化硫</t>
  </si>
  <si>
    <t>三氧化硫</t>
  </si>
  <si>
    <t>乙氧化牛脂胺</t>
  </si>
  <si>
    <t>鈦酸四丁酯</t>
  </si>
  <si>
    <t>四伸乙五胺</t>
  </si>
  <si>
    <t>乙硫醇酸</t>
  </si>
  <si>
    <t>Tin(Ⅱ) chloride</t>
  </si>
  <si>
    <t>氯化錫(Ⅱ)</t>
  </si>
  <si>
    <t>甲磺酸錫(Ⅱ)</t>
  </si>
  <si>
    <t>四氯化鈦</t>
  </si>
  <si>
    <t>甲基苯并三唑鈉</t>
  </si>
  <si>
    <t>三氯矽烷</t>
  </si>
  <si>
    <t>三乙基鋁</t>
  </si>
  <si>
    <t>三甘醇單丁醚</t>
  </si>
  <si>
    <t>三伸乙四胺</t>
  </si>
  <si>
    <t>三乙鎵</t>
  </si>
  <si>
    <t>三氟乙酸</t>
  </si>
  <si>
    <t>三甲基鋁</t>
  </si>
  <si>
    <t>三甲胺</t>
  </si>
  <si>
    <t>氯化十六烷基三甲基銨</t>
  </si>
  <si>
    <t>磷酸三鉀</t>
  </si>
  <si>
    <t>六氟化鎢</t>
  </si>
  <si>
    <t>氯化鋅</t>
  </si>
  <si>
    <t>硫酸鋅</t>
  </si>
  <si>
    <t>二氟氫化銨</t>
  </si>
  <si>
    <t>碳酸伸乙酯</t>
  </si>
  <si>
    <t>乙氧化C10-16醇</t>
  </si>
  <si>
    <t>乙氧化C12-14醇</t>
  </si>
  <si>
    <t>乙氧化C12-14二級醇</t>
  </si>
  <si>
    <t>丙氧化C12-15醇</t>
  </si>
  <si>
    <t>乙氧化C12-18醇</t>
  </si>
  <si>
    <t>乙氧化丙氧化C8-10醇</t>
  </si>
  <si>
    <t>乙氧化C9-11醇</t>
  </si>
  <si>
    <t>C10-18 烷基磺酸鈉鹽</t>
  </si>
  <si>
    <t>4-(C10-14)-烷基苯磺酸鈣鹽</t>
  </si>
  <si>
    <t>C10-16-烷基二甲基胺氧化物</t>
  </si>
  <si>
    <t>2-烯丙基苯酚</t>
  </si>
  <si>
    <t>硫酸鋁</t>
  </si>
  <si>
    <t>鋁鈣氧化物</t>
  </si>
  <si>
    <t>氯化羥基鋁硫酸鹽</t>
  </si>
  <si>
    <t>磷酸二氫鋁</t>
  </si>
  <si>
    <t>氮化鋁</t>
  </si>
  <si>
    <t>鋁鈉氧化物</t>
  </si>
  <si>
    <t>乙氧化C8-18與C18不飽和烷基胺</t>
  </si>
  <si>
    <t>乙氧化椰脂烷基胺</t>
  </si>
  <si>
    <t>二-C12-18-烷基胺</t>
  </si>
  <si>
    <t>聚亞乙基聚胺</t>
  </si>
  <si>
    <t>2-胺基-1,5-萘二磺酸</t>
  </si>
  <si>
    <t>(+)-2-胺基-1-丁醇</t>
  </si>
  <si>
    <t>2-胺基-1-丁醇</t>
  </si>
  <si>
    <t>2-胺基-1-萘磺酸</t>
  </si>
  <si>
    <t>2-胺基苯磺酸</t>
  </si>
  <si>
    <t>3-胺基-1,2-丙二醇</t>
  </si>
  <si>
    <t>(3-胺基丙基)三甲氧基矽烷</t>
  </si>
  <si>
    <t>3-胺丙基三乙氧基矽烷</t>
  </si>
  <si>
    <t>5-胺基四唑</t>
  </si>
  <si>
    <t>硫酸單十二酯銨鹽</t>
  </si>
  <si>
    <t>氫氧化銨</t>
  </si>
  <si>
    <t>氫氧化鋇一水合物</t>
  </si>
  <si>
    <t>苯磺酸</t>
  </si>
  <si>
    <t>氯化十二烷基二甲基苄銨</t>
  </si>
  <si>
    <t>苄基-C12-16-烷基二甲基銨氯化物</t>
  </si>
  <si>
    <t>苄基-C12-18-烷基二甲基銨氯化物</t>
  </si>
  <si>
    <t>4-羥基-1-萘磺酸N,N,N,-三丁基苯甲銨鹽</t>
  </si>
  <si>
    <t>泌脂酸雙(2,2,6,6-四甲基-4-哌啶)酯</t>
  </si>
  <si>
    <t>1,2-雙(3-胺基丙胺基)乙烷</t>
  </si>
  <si>
    <t>雙(六亞甲基)三胺</t>
  </si>
  <si>
    <t>二(氫化牛脂烷基)甲基胺</t>
  </si>
  <si>
    <t>雙(3-三甲氧矽基丙基)胺</t>
  </si>
  <si>
    <t>2-溴-2-硝基-1,3-丙二醇</t>
  </si>
  <si>
    <t>1-溴-5-氯-5,5-二甲基海因</t>
  </si>
  <si>
    <t>1,4-丁二胺</t>
  </si>
  <si>
    <t>酸式磷酸丁酯</t>
  </si>
  <si>
    <t>磷酸單丁酯</t>
  </si>
  <si>
    <t>O,O-過氧碳酸三級丁酯異丙酯</t>
  </si>
  <si>
    <t>2-三級丁基-4-甲酚</t>
  </si>
  <si>
    <t>丁胺</t>
  </si>
  <si>
    <t>三氟甲磺酸三級丁基二甲矽基酯</t>
  </si>
  <si>
    <t>三級丁基鋰</t>
  </si>
  <si>
    <t>6-三級丁基鄰甲酚</t>
  </si>
  <si>
    <t>鄰-第二丁酚</t>
  </si>
  <si>
    <t>1,4-丁炔二醇</t>
  </si>
  <si>
    <t>γ-丁內酯</t>
  </si>
  <si>
    <t>C.I.鹼性黃28</t>
  </si>
  <si>
    <t>磷酸二氫鈣</t>
  </si>
  <si>
    <t>次磷酸鈣</t>
  </si>
  <si>
    <t>硝酸鈣</t>
  </si>
  <si>
    <t>二氟化羰基</t>
  </si>
  <si>
    <t>N-(羧甲基)-N-(膦醯甲基)甘胺酸</t>
  </si>
  <si>
    <t>氫氧化鈰</t>
  </si>
  <si>
    <t>硫酸羥鉻</t>
  </si>
  <si>
    <t>胺基丙基二甲基椰脂醯胺</t>
  </si>
  <si>
    <t>椰脂烷基二甲基苄基銨氯化物</t>
  </si>
  <si>
    <t>硝酸銅</t>
  </si>
  <si>
    <t>氰乙酸</t>
  </si>
  <si>
    <t>1,3-環己二甲胺</t>
  </si>
  <si>
    <t>環己酮過氧化物</t>
  </si>
  <si>
    <t>十氫萘</t>
  </si>
  <si>
    <t>二(2-乙基己基)磷酸</t>
  </si>
  <si>
    <t>二烯丙胺</t>
  </si>
  <si>
    <t>1,8-二氮雙環[5.4.0]十一碳-7-烯</t>
  </si>
  <si>
    <t>1,5-重氮雙環[4.3.0]壬-5-烯</t>
  </si>
  <si>
    <t>2,2-二溴-3-氮基丙醯胺</t>
  </si>
  <si>
    <t>C4-11二羧酸</t>
  </si>
  <si>
    <t>C4-6二羧酸</t>
  </si>
  <si>
    <t>4,5-二氯-2-正辛基-4-異噻唑啉-3-酮</t>
  </si>
  <si>
    <t>二椰脂二甲基銨氯化物</t>
  </si>
  <si>
    <t>二(環己亞胺)甲烷</t>
  </si>
  <si>
    <t>氯化二癸二甲基銨</t>
  </si>
  <si>
    <t>3-(二乙氧基)甲基矽基丙胺</t>
  </si>
  <si>
    <t>O,O-二乙基硫代磷醯氯</t>
  </si>
  <si>
    <t>氯化二乙基鋁</t>
  </si>
  <si>
    <t>二乙二醇二甲酸酯</t>
  </si>
  <si>
    <t>二乙鋅</t>
  </si>
  <si>
    <t>碳酸胍</t>
  </si>
  <si>
    <t>2,3-二羥基萘</t>
  </si>
  <si>
    <t>氯化二異丁基鋁</t>
  </si>
  <si>
    <t>二異丙胺</t>
  </si>
  <si>
    <t>過氧化二異丙苯</t>
  </si>
  <si>
    <t>2-(3,4-二甲氧基苯基)乙胺</t>
  </si>
  <si>
    <t>二甲基硫代磷醯氯</t>
  </si>
  <si>
    <t>1,3-二甲基-2-咪唑啶酮</t>
  </si>
  <si>
    <t>N,N-二甲基丙烯醯胺</t>
  </si>
  <si>
    <t>2-[2-(二甲基胺基)乙氧基]乙醇</t>
  </si>
  <si>
    <t>N-[3-(二甲胺基)丙基]十八醯胺</t>
  </si>
  <si>
    <t>二甲基椰脂胺</t>
  </si>
  <si>
    <t>二甲基環己胺</t>
  </si>
  <si>
    <t>N,N-二甲基癸-1-胺</t>
  </si>
  <si>
    <t>N,N-二甲基-1-十六胺</t>
  </si>
  <si>
    <t>N,N-二甲基辛醯胺</t>
  </si>
  <si>
    <t>2,4-二甲酚</t>
  </si>
  <si>
    <t>2,2-二甲基-1,3-丙二醇</t>
  </si>
  <si>
    <t>二甲基十四胺</t>
  </si>
  <si>
    <t>亞磷酸二苯酯</t>
  </si>
  <si>
    <t>二苯二氯矽烷</t>
  </si>
  <si>
    <t>二正丙胺</t>
  </si>
  <si>
    <t>二矽酸二鈉</t>
  </si>
  <si>
    <t>矽酸二鈉五水合物</t>
  </si>
  <si>
    <t>二牛脂二甲基銨氯化物</t>
  </si>
  <si>
    <t>2,4-貳三級丁基苯酚</t>
  </si>
  <si>
    <t>2,4-貳三級戊基苯酚</t>
  </si>
  <si>
    <t>十二烷基二甲基胺氧化物</t>
  </si>
  <si>
    <t>α-十二基-ω-羥基聚氧乙烯</t>
  </si>
  <si>
    <t>磷酸乙酯</t>
  </si>
  <si>
    <t>2-乙基-1,3-己二醇</t>
  </si>
  <si>
    <t>(伸乙二氧基)二甲醇</t>
  </si>
  <si>
    <t>磷酸2-乙基己酯</t>
  </si>
  <si>
    <t>硝酸鐵</t>
  </si>
  <si>
    <t>氯化亞鐵四水合物</t>
  </si>
  <si>
    <t>三氯化金</t>
  </si>
  <si>
    <t>(Z)-2-(8-十七烯基)-4,5-二氫-1H-咪唑-1-乙醇</t>
  </si>
  <si>
    <t>庚酸</t>
  </si>
  <si>
    <t>3-己炔-2,5-二醇</t>
  </si>
  <si>
    <t>氫碘酸</t>
  </si>
  <si>
    <t>3-羥基-2,2-二甲基丙酸3-羥基-2,2-二甲基丙酯</t>
  </si>
  <si>
    <t>2-羥基-4-甲硫基丁酸</t>
  </si>
  <si>
    <t>2-羥基-4-甲氧二苯基酮-5-磺酸</t>
  </si>
  <si>
    <t>羥基苯磺酸</t>
  </si>
  <si>
    <t>7-羥香茅醛</t>
  </si>
  <si>
    <t>乙酸2-羥乙酯</t>
  </si>
  <si>
    <t>N-(羥乙基)椰脂醯胺</t>
  </si>
  <si>
    <t>1-(2-羥乙基)-2-(松油烷基)-2-咪唑啉</t>
  </si>
  <si>
    <t>N-(2-羥乙基)硬脂醯胺</t>
  </si>
  <si>
    <t>氯化鐵六水合物</t>
  </si>
  <si>
    <t>異丁醯氯</t>
  </si>
  <si>
    <t>異壬酸</t>
  </si>
  <si>
    <t>4,4'-亞異丙基雙[2-烯丙基酚]</t>
  </si>
  <si>
    <t>氫氧化鋰一水合物</t>
  </si>
  <si>
    <t>甲氧鋰</t>
  </si>
  <si>
    <t>氧化鋰</t>
  </si>
  <si>
    <t>過氧化鋰</t>
  </si>
  <si>
    <t>丙二酸</t>
  </si>
  <si>
    <t>3-氫硫丙酸</t>
  </si>
  <si>
    <t>3-甲氧基丙胺</t>
  </si>
  <si>
    <t>1-甲基-1-(4-甲基環己基)乙基過氧化氫</t>
  </si>
  <si>
    <t>2,2'-[[(甲基-1H-苯并三唑-1-基)甲基]亞胺基]雙乙醇</t>
  </si>
  <si>
    <t>3-甲基-2-丁烯醛</t>
  </si>
  <si>
    <t>2-甲基-2-丙烯酸酸酐</t>
  </si>
  <si>
    <t>對甲苯磺酸</t>
  </si>
  <si>
    <t>4-甲基苯磺酸一水合物</t>
  </si>
  <si>
    <t>甲基氫醌</t>
  </si>
  <si>
    <t>1-甲基咪唑</t>
  </si>
  <si>
    <t>甲基鋰</t>
  </si>
  <si>
    <t>氯化甲基镁</t>
  </si>
  <si>
    <t>甲基嗎福林</t>
  </si>
  <si>
    <t>2-甲基戊二胺</t>
  </si>
  <si>
    <t>磷酸單(2-乙基己基)酯</t>
  </si>
  <si>
    <t>1,4-萘二醇</t>
  </si>
  <si>
    <t>氯化十八烷基三甲基銨</t>
  </si>
  <si>
    <t>辛烯基丁二酸</t>
  </si>
  <si>
    <t>2-正辛基-4-異噻唑啉-3-酮</t>
  </si>
  <si>
    <t>N-正辛基-2-吡咯啶酮</t>
  </si>
  <si>
    <t>對辛基苯酚</t>
  </si>
  <si>
    <t>油胺</t>
  </si>
  <si>
    <t>4-(1-側氧-2-丙烯基)【口末】啉</t>
  </si>
  <si>
    <t>二丙烯酸氧代雙(甲基-2,1-乙二基)酯</t>
  </si>
  <si>
    <t>棕櫚仁油二乙醇醯胺</t>
  </si>
  <si>
    <t>1,2,2,6,6-五甲基-4-哌啶醇</t>
  </si>
  <si>
    <t>五甲基二伸乙三胺</t>
  </si>
  <si>
    <t>過氯酸</t>
  </si>
  <si>
    <t>2-苯基咪唑啉</t>
  </si>
  <si>
    <t>苯膦酸</t>
  </si>
  <si>
    <t>二(C8-18烷基)磷酸酯</t>
  </si>
  <si>
    <t>磷酸單(1-甲基乙基)酯</t>
  </si>
  <si>
    <t>亞磷酸</t>
  </si>
  <si>
    <t>三硫化四磷</t>
  </si>
  <si>
    <t>1,2-苯二甲醯二氯</t>
  </si>
  <si>
    <t>2-(1-哌【口井】基)乙醇</t>
  </si>
  <si>
    <t>哌啶</t>
  </si>
  <si>
    <t>α,α'-[(9-十八烯基亞胺)二-2,1-亞乙基]-雙-(ω-羥基)聚氧乙烯</t>
  </si>
  <si>
    <t>聚醚胺T403</t>
  </si>
  <si>
    <t>鉀</t>
  </si>
  <si>
    <t>氰金酸鉀</t>
  </si>
  <si>
    <t>氟化鉀</t>
  </si>
  <si>
    <t>二氟氫化鉀</t>
  </si>
  <si>
    <t>甲基矽三醇鉀鹽</t>
  </si>
  <si>
    <t>過氧單硫酸鉀</t>
  </si>
  <si>
    <t>過氧化單硫酸鉀鹽</t>
  </si>
  <si>
    <t>矽酸鉀</t>
  </si>
  <si>
    <t>吡硫鋅</t>
  </si>
  <si>
    <t>芐基C8-18烷基二甲基四級銨氯化物</t>
  </si>
  <si>
    <t>松香胺</t>
  </si>
  <si>
    <t>4-C10-13-二級烷基苯磺酸</t>
  </si>
  <si>
    <t>氰化鉀銀</t>
  </si>
  <si>
    <t>硫酸銀</t>
  </si>
  <si>
    <t>硫酸2-乙基己酯鈉</t>
  </si>
  <si>
    <t>鋁酸鈉</t>
  </si>
  <si>
    <t>乙氧鈉</t>
  </si>
  <si>
    <t>5-磺酸間苯二甲酸單鈉鹽</t>
  </si>
  <si>
    <t>二氟氫化鈉</t>
  </si>
  <si>
    <t>月桂酸鈉</t>
  </si>
  <si>
    <t>十二烷基硫酸鈉</t>
  </si>
  <si>
    <t>偏矽酸鈉九水合物</t>
  </si>
  <si>
    <t>甲硫醇鈉</t>
  </si>
  <si>
    <t>硫酸單-C12-16-烷基酯鈉</t>
  </si>
  <si>
    <t>N-月桂醯肌胺酸鈉</t>
  </si>
  <si>
    <t>十二水合磷酸鈉</t>
  </si>
  <si>
    <t>矽酸鈉</t>
  </si>
  <si>
    <t>三級丁氧化鈉</t>
  </si>
  <si>
    <t>氯化錫</t>
  </si>
  <si>
    <t>氯化亞錫二水合物</t>
  </si>
  <si>
    <t>氯化鍶</t>
  </si>
  <si>
    <t>硝酸鍶</t>
  </si>
  <si>
    <t>氧化鍶</t>
  </si>
  <si>
    <t>磺酸烷烴鈉鹽</t>
  </si>
  <si>
    <t>C13-17-二級烷磺酸鈉鹽</t>
  </si>
  <si>
    <t>5-磺基水楊酸二水合物</t>
  </si>
  <si>
    <t>磺丁二酸</t>
  </si>
  <si>
    <t>硫醯二氯</t>
  </si>
  <si>
    <t>過磷酸</t>
  </si>
  <si>
    <t>牛脂胺</t>
  </si>
  <si>
    <t>氫化牛脂烷基胺</t>
  </si>
  <si>
    <t>N-牛脂烷基-1,3-丙二胺二油酸鹽</t>
  </si>
  <si>
    <t>(C12-14)三級烷基胺</t>
  </si>
  <si>
    <t>三級丁基亞胺基參(二乙胺基)鉭</t>
  </si>
  <si>
    <t>四鋁鈣七氧化物</t>
  </si>
  <si>
    <t>溴化四丁基銨</t>
  </si>
  <si>
    <t>1,1,3,3-四甲基-1,3-二乙烯基二矽氮</t>
  </si>
  <si>
    <t>2,2,6,6-四甲基-4-哌啶醇</t>
  </si>
  <si>
    <t>2,2,6,6-四甲基-4-哌啶胺</t>
  </si>
  <si>
    <t>4-(1,1,3,3-四甲基丁基)苯酚</t>
  </si>
  <si>
    <t>N,N,N',N'-四甲基-1,6-己二胺</t>
  </si>
  <si>
    <t>伸乙二胺四乙酸四鈉</t>
  </si>
  <si>
    <t>4,4'-硫二苯酚</t>
  </si>
  <si>
    <t>硫甘醇</t>
  </si>
  <si>
    <t>氯化亞硫醯</t>
  </si>
  <si>
    <t>三氯化硫磷醯</t>
  </si>
  <si>
    <t>瑞香酚</t>
  </si>
  <si>
    <t>硫酸錫(Ⅱ)</t>
  </si>
  <si>
    <t>三氯化鈦</t>
  </si>
  <si>
    <t>鄰甲苯縮二胍</t>
  </si>
  <si>
    <t>三乙醯氧基乙基矽烷</t>
  </si>
  <si>
    <t>三烯丙胺</t>
  </si>
  <si>
    <t>三丁基鋁</t>
  </si>
  <si>
    <t>三氯化三乙基二鋁</t>
  </si>
  <si>
    <t>三伸乙二胺</t>
  </si>
  <si>
    <t>三(異丁基)鋁</t>
  </si>
  <si>
    <t>三甲氧基乙烯基矽烷</t>
  </si>
  <si>
    <t>三甲基乙醯氯</t>
  </si>
  <si>
    <t>三甲基氯矽烷</t>
  </si>
  <si>
    <t>三甲基六亞甲基二胺</t>
  </si>
  <si>
    <t>3,5,5-三甲基己酸</t>
  </si>
  <si>
    <t>2,3,6-三甲基苯酚</t>
  </si>
  <si>
    <t>2,4,6-參[(二甲胺基)甲基]苯酚</t>
  </si>
  <si>
    <t>磷酸三鈉</t>
  </si>
  <si>
    <t>乙烯基三氯矽烷</t>
  </si>
  <si>
    <t>二甲苯磺酸</t>
  </si>
  <si>
    <t>2,5-二甲苯酚</t>
  </si>
  <si>
    <t>2,6-二甲苯酚</t>
  </si>
  <si>
    <t>二甲苯酚</t>
  </si>
  <si>
    <t>二硫代磷酸二烷基鋅</t>
  </si>
  <si>
    <t>碘化鋅</t>
  </si>
  <si>
    <t>硫酸鋅七水合物</t>
  </si>
  <si>
    <t>硫酸鋅一水合物</t>
  </si>
  <si>
    <t>1,4-二氧陸圜</t>
  </si>
  <si>
    <t>硝酸銨</t>
  </si>
  <si>
    <t>乙酸戊酯</t>
  </si>
  <si>
    <t>己內醯胺</t>
  </si>
  <si>
    <t>加保扶</t>
  </si>
  <si>
    <t>碳黑</t>
  </si>
  <si>
    <t>三氟氯氰菊酯</t>
  </si>
  <si>
    <t>雙特松</t>
  </si>
  <si>
    <t>縮水甘油醚</t>
  </si>
  <si>
    <t>乙酸異戊酯</t>
  </si>
  <si>
    <t>硝酸鎂</t>
  </si>
  <si>
    <t>歐殺滅</t>
  </si>
  <si>
    <t>苯乙腈</t>
  </si>
  <si>
    <t>Phosdrin （Mevinphos）</t>
  </si>
  <si>
    <t>美文松</t>
  </si>
  <si>
    <t>氟矽酸鈉</t>
  </si>
  <si>
    <t>二甲苯</t>
  </si>
  <si>
    <t>氟化鉀鋁</t>
  </si>
  <si>
    <t>氟鋁化鈉</t>
  </si>
  <si>
    <t>1,3-雙(1-異氰酸基-1-甲基乙基)苯</t>
  </si>
  <si>
    <t>1,2,3,4-丁四甲酸四(1,2,2,6,6-五甲基-4-哌啶基)酯</t>
  </si>
  <si>
    <t>四水合硝酸鈣</t>
  </si>
  <si>
    <t>陶斯松</t>
  </si>
  <si>
    <t>碘</t>
  </si>
  <si>
    <t>N-乙烯基己內醯胺</t>
  </si>
  <si>
    <t>斯陶大溶劑</t>
  </si>
  <si>
    <t>六氟鋁酸鈉</t>
  </si>
  <si>
    <t>甲基四氫鄰苯二甲酸酐</t>
  </si>
  <si>
    <t>乙二胺</t>
  </si>
  <si>
    <t>戊二醛</t>
  </si>
  <si>
    <t>甲基六氫酞酸酐</t>
  </si>
  <si>
    <t>四氫酞酸酐</t>
  </si>
  <si>
    <t>1,2,4-苯三甲酸酐</t>
  </si>
  <si>
    <t>氯化苄二鉀烴銨</t>
  </si>
  <si>
    <t>1,3-二胺基丙烷</t>
  </si>
  <si>
    <t>甲基六氫酞酐</t>
  </si>
  <si>
    <t>1,2-丙二胺</t>
  </si>
  <si>
    <t>甲基丙烯酸異氰酸基乙酯</t>
  </si>
  <si>
    <t>3-(2-胺乙基)-胺丙基三甲氧基矽烷</t>
  </si>
  <si>
    <t>六氫酞酸酐</t>
  </si>
  <si>
    <t>2-乙基-4-甲基-1H-咪唑-1-丙腈</t>
  </si>
  <si>
    <t>3-異氰酸基丙基三甲氧基矽烷</t>
  </si>
  <si>
    <t>1,2,3,6-四氫甲基酞酸酐</t>
  </si>
  <si>
    <t>三乙氧基(3-異氰酸丙基)矽烷</t>
  </si>
  <si>
    <t>1,3-雙(異氰酸基甲基)苯</t>
  </si>
  <si>
    <t>乙醇胺</t>
  </si>
  <si>
    <t>2,5(或2,6)-雙(異氰酸根甲基)雙環[2.2.1]庚烷</t>
  </si>
  <si>
    <t>氧化鉻(III)</t>
  </si>
  <si>
    <t>三氟化氯</t>
  </si>
  <si>
    <t>三聚氯化氰</t>
  </si>
  <si>
    <t>二甲胺</t>
  </si>
  <si>
    <t>丙烯酸羥乙酯</t>
  </si>
  <si>
    <t>丙烯酸羥丙酯</t>
  </si>
  <si>
    <t>甲基丙烯酸</t>
  </si>
  <si>
    <t>氫氧化四甲銨</t>
  </si>
  <si>
    <t>丁胺甲酸3-碘-2-丙炔酯</t>
  </si>
  <si>
    <t>六氟磷酸鋰</t>
  </si>
  <si>
    <t>氟化鈉</t>
  </si>
  <si>
    <t>氯乙醯氯</t>
  </si>
  <si>
    <t>乙胺</t>
  </si>
  <si>
    <t>溴化氫</t>
  </si>
  <si>
    <t>過氧化氫</t>
  </si>
  <si>
    <t>光氣</t>
  </si>
  <si>
    <t>氧氯化磷</t>
  </si>
  <si>
    <t>硝酸銀</t>
  </si>
  <si>
    <t>685-63-2</t>
  </si>
  <si>
    <t>1,1,2,3,4,4-Hexafluoro-1,3-butadiene</t>
  </si>
  <si>
    <t>1,1,2,3,4,4-六氟-1,3-丁二烯</t>
  </si>
  <si>
    <t>3006-86-8</t>
  </si>
  <si>
    <t>1,1-Di(t-butylperoxy)cyclohexane</t>
  </si>
  <si>
    <t>1,1-貳(三級丁基過氧)環己烷</t>
  </si>
  <si>
    <t>6731-36-8</t>
  </si>
  <si>
    <t>1,1-Di-(tert-butyl peroxy)-3,3,5-trimethylcyclohexane</t>
  </si>
  <si>
    <t>1,1-貳(三級丁基過氧)-3,3,5-三甲基環己烷</t>
  </si>
  <si>
    <t>75-37-6</t>
  </si>
  <si>
    <t>1,1-Difluoroethane</t>
  </si>
  <si>
    <t>1,1-二氟乙烷</t>
  </si>
  <si>
    <t>75-38-7</t>
  </si>
  <si>
    <t>1,1-Difluoroethylene</t>
  </si>
  <si>
    <t>1,1-二氟乙烯</t>
  </si>
  <si>
    <t>1,2-二氯乙烯</t>
  </si>
  <si>
    <t>25155-25-3</t>
  </si>
  <si>
    <t>1,4-Di-(2-tert-butylperoxyisopropyl) benzene</t>
  </si>
  <si>
    <t>1,4-貳(2-三級丁基過氧異丙基)苯</t>
  </si>
  <si>
    <t>25167-67-3</t>
  </si>
  <si>
    <t>1-Butene</t>
  </si>
  <si>
    <t>1-丁烯</t>
  </si>
  <si>
    <t>109-67-1</t>
  </si>
  <si>
    <t>1-Pentene</t>
  </si>
  <si>
    <t>1-戊烯</t>
  </si>
  <si>
    <t>616-23-9</t>
  </si>
  <si>
    <t>2,3-Dichloro-1-propanol</t>
  </si>
  <si>
    <t>2,3-二氯-1-丙醇</t>
  </si>
  <si>
    <t>118-79-6</t>
  </si>
  <si>
    <t>2,4,6-Tribromophenol</t>
  </si>
  <si>
    <t>2,4,6-三溴酚</t>
  </si>
  <si>
    <t>1879-09-0</t>
  </si>
  <si>
    <t>2,4-Dimethyl-6-tert-butylphenol</t>
  </si>
  <si>
    <t>2,4-二甲基-6-三級丁基苯酚</t>
  </si>
  <si>
    <t>123-54-6</t>
  </si>
  <si>
    <t>2,4-Pentanedione</t>
  </si>
  <si>
    <t>2,4-戊二酮</t>
  </si>
  <si>
    <t>75-29-6</t>
  </si>
  <si>
    <t>2-Chloropropane</t>
  </si>
  <si>
    <t>2-氯丙烷</t>
  </si>
  <si>
    <t>557-98-2</t>
  </si>
  <si>
    <t>2-Chloropropene</t>
  </si>
  <si>
    <t>2-氯丙烯</t>
  </si>
  <si>
    <t>75-86-5</t>
  </si>
  <si>
    <t>2-Hydroxy-isobutyronitrile</t>
  </si>
  <si>
    <t>2-羥基異丁腈</t>
  </si>
  <si>
    <t>583-39-1</t>
  </si>
  <si>
    <t>2-Mercaptobenzimidazole</t>
  </si>
  <si>
    <t>2-巰苯并咪唑</t>
  </si>
  <si>
    <t>16219-75-3</t>
  </si>
  <si>
    <t>5-Ethylidene-2-nornene</t>
  </si>
  <si>
    <t>5-亞乙基-2-降冰片烯</t>
  </si>
  <si>
    <t>Acetone</t>
  </si>
  <si>
    <t>丙酮</t>
  </si>
  <si>
    <t>74-86-2</t>
  </si>
  <si>
    <t>Acetylene</t>
  </si>
  <si>
    <t>乙炔</t>
  </si>
  <si>
    <t>107-11-9</t>
  </si>
  <si>
    <t>Allyamine</t>
  </si>
  <si>
    <t>烯丙胺</t>
  </si>
  <si>
    <t>96-05-9</t>
  </si>
  <si>
    <t>Allyl methacrylate</t>
  </si>
  <si>
    <t>甲基丙烯酸烯丙酯</t>
  </si>
  <si>
    <t>12125-01-8</t>
  </si>
  <si>
    <t>Ammonium fluride</t>
  </si>
  <si>
    <t>氟化銨</t>
  </si>
  <si>
    <t>78-67-1</t>
  </si>
  <si>
    <t>Azodiisobutyronitrile</t>
  </si>
  <si>
    <t>偶氮二異丁腈</t>
  </si>
  <si>
    <t>10361-37-2</t>
  </si>
  <si>
    <t>Barium chloride</t>
  </si>
  <si>
    <t>氯化鋇</t>
  </si>
  <si>
    <t>100-47-0</t>
  </si>
  <si>
    <t>Benzonitrile</t>
  </si>
  <si>
    <t>苯甲腈</t>
  </si>
  <si>
    <t>Benzoyl peroxide</t>
  </si>
  <si>
    <t>過氧化二苯甲醯</t>
  </si>
  <si>
    <t>Butane</t>
  </si>
  <si>
    <t>丁烷</t>
  </si>
  <si>
    <t>Butyl acetate</t>
  </si>
  <si>
    <t>乙酸丁酯</t>
  </si>
  <si>
    <t>590-18-1</t>
  </si>
  <si>
    <t>cis-2-Butene</t>
  </si>
  <si>
    <t>順2-丁烯</t>
  </si>
  <si>
    <t>91-64-5</t>
  </si>
  <si>
    <t>Coumarin</t>
  </si>
  <si>
    <t>香豆素</t>
  </si>
  <si>
    <t>Cyclohexanol</t>
  </si>
  <si>
    <t>環己醇</t>
  </si>
  <si>
    <t>68479-98-1</t>
  </si>
  <si>
    <t>Diethyltoluenediamine</t>
  </si>
  <si>
    <t>二乙基甲苯二胺</t>
  </si>
  <si>
    <t>75-10-5</t>
  </si>
  <si>
    <t>Difluoromethane</t>
  </si>
  <si>
    <t>二氟甲烷</t>
  </si>
  <si>
    <t>624-92-0</t>
  </si>
  <si>
    <t>Dimethyl disulfide</t>
  </si>
  <si>
    <t>二硫二甲烷</t>
  </si>
  <si>
    <t>115-10-6</t>
  </si>
  <si>
    <t>Dimethyl ether</t>
  </si>
  <si>
    <t>二甲醚</t>
  </si>
  <si>
    <t>Dinitroethyleneglycol</t>
  </si>
  <si>
    <t>二硝基乙二醇</t>
  </si>
  <si>
    <t>74-84-0</t>
  </si>
  <si>
    <t>Ethane</t>
  </si>
  <si>
    <t>乙烷</t>
  </si>
  <si>
    <t>Ethyl acetate</t>
  </si>
  <si>
    <t>乙酸乙酯</t>
  </si>
  <si>
    <t>Ethyl ether</t>
  </si>
  <si>
    <t>乙醚</t>
  </si>
  <si>
    <t>75-08-1</t>
  </si>
  <si>
    <t>Ethyl mercaptan</t>
  </si>
  <si>
    <t>乙硫醇</t>
  </si>
  <si>
    <t>74-85-1</t>
  </si>
  <si>
    <t>Ethylene</t>
  </si>
  <si>
    <t>乙烯</t>
  </si>
  <si>
    <t>2807-30-9</t>
  </si>
  <si>
    <t>Ethylene glycol propyl ether</t>
  </si>
  <si>
    <t>乙二醇丙基醚</t>
  </si>
  <si>
    <t>1333-74-0</t>
  </si>
  <si>
    <t>Hydrogen gas</t>
  </si>
  <si>
    <t>氫氣</t>
  </si>
  <si>
    <t>7783-06-4</t>
  </si>
  <si>
    <t>Hydrogen sulfide</t>
  </si>
  <si>
    <t>7782-61-8</t>
  </si>
  <si>
    <t>Iron trinitrate nonahydrate</t>
  </si>
  <si>
    <t>硝酸鐵九水合物</t>
  </si>
  <si>
    <t>Isoamyl alcohol</t>
  </si>
  <si>
    <t>異戊醇</t>
  </si>
  <si>
    <t>75-28-5</t>
  </si>
  <si>
    <t>Isobutane</t>
  </si>
  <si>
    <t>異丁烷</t>
  </si>
  <si>
    <t>Isobutyl acetate</t>
  </si>
  <si>
    <t>乙酸異丁酯</t>
  </si>
  <si>
    <t>115-11-7</t>
  </si>
  <si>
    <t>Isobutylene</t>
  </si>
  <si>
    <t>異丁烯</t>
  </si>
  <si>
    <t>78-78-4</t>
  </si>
  <si>
    <t>Isopentane</t>
  </si>
  <si>
    <t>異戊烷</t>
  </si>
  <si>
    <t>Isopropyl acetate</t>
  </si>
  <si>
    <t>乙酸異丙酯</t>
  </si>
  <si>
    <t>Isopropyl alcohol</t>
  </si>
  <si>
    <t>異丙醇</t>
  </si>
  <si>
    <t>7439-95-4</t>
  </si>
  <si>
    <t>Magnesium powder</t>
  </si>
  <si>
    <t>鎂粉</t>
  </si>
  <si>
    <t>10265-92-6</t>
  </si>
  <si>
    <t>Methamidophos</t>
  </si>
  <si>
    <t>甲胺磷</t>
  </si>
  <si>
    <t>74-82-8</t>
  </si>
  <si>
    <t>Methane</t>
  </si>
  <si>
    <t>甲烷</t>
  </si>
  <si>
    <t>16752-77-5</t>
  </si>
  <si>
    <t>Methomyl</t>
  </si>
  <si>
    <t>滅多威</t>
  </si>
  <si>
    <t>Methyl acetate</t>
  </si>
  <si>
    <t>乙酸甲酯</t>
  </si>
  <si>
    <t>Methyl ethyl ketone</t>
  </si>
  <si>
    <t>丁酮</t>
  </si>
  <si>
    <t>Methyl formate</t>
  </si>
  <si>
    <t>甲酸甲酯</t>
  </si>
  <si>
    <t>Methylacrylonitrile</t>
  </si>
  <si>
    <t>甲基丙烯腈</t>
  </si>
  <si>
    <t>Methylcyclohexanol</t>
  </si>
  <si>
    <t>甲基環己醇</t>
  </si>
  <si>
    <t>Methylcyclohexanone</t>
  </si>
  <si>
    <t>甲基環己酮</t>
  </si>
  <si>
    <t>64475-85-0</t>
  </si>
  <si>
    <t>Mineral spirit (Mineral thinner, petroleum spirit, white spirit)</t>
  </si>
  <si>
    <t>礦油精</t>
  </si>
  <si>
    <t>3710-84-7</t>
  </si>
  <si>
    <t>N,N-Diethylhydroxylamine</t>
  </si>
  <si>
    <t>N,N-二乙基羥胺</t>
  </si>
  <si>
    <t>Nitrogen trifluoride</t>
  </si>
  <si>
    <t>三氟化氮</t>
  </si>
  <si>
    <t>Nitrous oxide</t>
  </si>
  <si>
    <t>一氧化二氮</t>
  </si>
  <si>
    <t>91-15-6</t>
  </si>
  <si>
    <t>o-Phthalodinitrile</t>
  </si>
  <si>
    <t>鄰-二腈苯</t>
  </si>
  <si>
    <t>7782-44-7</t>
  </si>
  <si>
    <t>Oxygen gas</t>
  </si>
  <si>
    <t>氧氣</t>
  </si>
  <si>
    <t>Paraquat dichloride</t>
  </si>
  <si>
    <t>二氧百草枯</t>
  </si>
  <si>
    <t>100-02-7</t>
  </si>
  <si>
    <t>p-Nitrophenol</t>
  </si>
  <si>
    <t>對硝基酚</t>
  </si>
  <si>
    <t>Propane</t>
  </si>
  <si>
    <t>丙烷</t>
  </si>
  <si>
    <t>Propyl acetate</t>
  </si>
  <si>
    <t>乙酸丙酯</t>
  </si>
  <si>
    <t>115-07-1</t>
  </si>
  <si>
    <t>Propylene</t>
  </si>
  <si>
    <t>丙烯</t>
  </si>
  <si>
    <t>4080-31-3</t>
  </si>
  <si>
    <t>Quaternium-15</t>
  </si>
  <si>
    <t>四級銨鹽-15</t>
  </si>
  <si>
    <t>Quinone</t>
  </si>
  <si>
    <t>醌</t>
  </si>
  <si>
    <t>Silicon hydride （Silane）</t>
  </si>
  <si>
    <t>四氫化矽</t>
  </si>
  <si>
    <t>7775-09-9</t>
  </si>
  <si>
    <t>Sodium chlorate</t>
  </si>
  <si>
    <t>氯酸鈉</t>
  </si>
  <si>
    <t>7775-14-6</t>
  </si>
  <si>
    <t>Sodium dithionite</t>
  </si>
  <si>
    <t>二亞硫磺酸鈉</t>
  </si>
  <si>
    <t>7632-00-0</t>
  </si>
  <si>
    <t>Sodium nitrite</t>
  </si>
  <si>
    <t>亞硝酸鈉</t>
  </si>
  <si>
    <t>3006-82-4</t>
  </si>
  <si>
    <t>t-Butyl peroxy-2-ethylhexanoate</t>
  </si>
  <si>
    <t>過氧-2-乙基己酸三級丁酯</t>
  </si>
  <si>
    <t>26748-41-4</t>
  </si>
  <si>
    <t>t-Butyl peroxyneodecanoate</t>
  </si>
  <si>
    <t>過氧新癸酸三級丁酯</t>
  </si>
  <si>
    <t>614-45-9</t>
  </si>
  <si>
    <t>tert-Butyl peroxybenzoate</t>
  </si>
  <si>
    <t>過氧苯甲酸三級丁酯</t>
  </si>
  <si>
    <t>75-76-3</t>
  </si>
  <si>
    <t>Tetramethylsilane</t>
  </si>
  <si>
    <t>四甲基矽烷</t>
  </si>
  <si>
    <t>624-64-6</t>
  </si>
  <si>
    <t>trans-2-Butene</t>
  </si>
  <si>
    <t>反2-丁烯</t>
  </si>
  <si>
    <t>87-90-1</t>
  </si>
  <si>
    <t>Trichloroisocyanuric acid</t>
  </si>
  <si>
    <t>三氯異三聚氰酸</t>
  </si>
  <si>
    <t>1445-79-0</t>
  </si>
  <si>
    <t>Trimethylgallium</t>
  </si>
  <si>
    <t>三甲基鎵</t>
  </si>
  <si>
    <t>Trimethylindium</t>
  </si>
  <si>
    <t>Turpentine</t>
  </si>
  <si>
    <t>松節油</t>
  </si>
  <si>
    <t>7440-66-6</t>
  </si>
  <si>
    <t>Zinc powder</t>
  </si>
  <si>
    <t>鋅粉</t>
  </si>
  <si>
    <t>13361-32-5</t>
  </si>
  <si>
    <t>Allyl cyanoacetate</t>
  </si>
  <si>
    <t>氰乙酸烯丙酯</t>
  </si>
  <si>
    <t>13963-57-0</t>
  </si>
  <si>
    <t>Aluminum acetylacetonate</t>
  </si>
  <si>
    <t>乙醯丙酮鋁</t>
  </si>
  <si>
    <t>15545-97-8</t>
  </si>
  <si>
    <t>2,2'-Azobis(4-methoxy-2,4-dimethylpentanenitrile)</t>
  </si>
  <si>
    <t>2,2'-偶氮雙(4-甲氧基-2,4-二甲基戊腈)</t>
  </si>
  <si>
    <t>10326-27-9</t>
  </si>
  <si>
    <t>Barium chloride, dihydrate</t>
  </si>
  <si>
    <t>氯化鋇二水合物</t>
  </si>
  <si>
    <t>12069-69-1</t>
  </si>
  <si>
    <t>Basic copper carbonate</t>
  </si>
  <si>
    <t>鹼式碳酸銅</t>
  </si>
  <si>
    <t>Bipyridine</t>
  </si>
  <si>
    <t>4,4'-Bipyridyl</t>
  </si>
  <si>
    <t>4,4'-聯吡啶</t>
  </si>
  <si>
    <t>895-85-2</t>
  </si>
  <si>
    <t>Bis(4-methylbenzoyl)peroxide</t>
  </si>
  <si>
    <t>雙(4-甲基苯甲醯基)過氧化物</t>
  </si>
  <si>
    <t>13122-18-4</t>
  </si>
  <si>
    <t>tert-Butyl 3,5,5-trimethylperoxyhexanoate</t>
  </si>
  <si>
    <t>3,5,5-三甲基過氧己酸三級丁基酯</t>
  </si>
  <si>
    <t>97-88-1</t>
  </si>
  <si>
    <t>Butyl methacrylate</t>
  </si>
  <si>
    <t>甲基丙烯酸丁酯</t>
  </si>
  <si>
    <t>107-71-1</t>
  </si>
  <si>
    <t>tert-Butyl peracetate</t>
  </si>
  <si>
    <t>過氧乙酸三級丁基酯</t>
  </si>
  <si>
    <t>Carbaryl</t>
  </si>
  <si>
    <t>加保利</t>
  </si>
  <si>
    <t>55285-14-8</t>
  </si>
  <si>
    <t>Carbosulfan</t>
  </si>
  <si>
    <t>丁基加保扶</t>
  </si>
  <si>
    <t>15263-52-2</t>
  </si>
  <si>
    <t>Cartap</t>
  </si>
  <si>
    <t>培丹</t>
  </si>
  <si>
    <t>6283-25-6</t>
  </si>
  <si>
    <t>2-Chloro-5-nitroaniline</t>
  </si>
  <si>
    <t>2-氯-5-硝基苯胺</t>
  </si>
  <si>
    <t>69-09-0</t>
  </si>
  <si>
    <t>Chlorpromazine hydrochloride</t>
  </si>
  <si>
    <t>氯丙啡噻胼鹽酸鹽</t>
  </si>
  <si>
    <t>10380-28-6</t>
  </si>
  <si>
    <t>Copper 8-quinolinol</t>
  </si>
  <si>
    <t>快得寧</t>
  </si>
  <si>
    <t>56-72-4</t>
  </si>
  <si>
    <t>Coumaphos</t>
  </si>
  <si>
    <t>蠅毒磷</t>
  </si>
  <si>
    <t>294-93-9</t>
  </si>
  <si>
    <t>12-Crown-4</t>
  </si>
  <si>
    <t>12-冠醚-4</t>
  </si>
  <si>
    <t>10031-43-3</t>
  </si>
  <si>
    <t>Cupric nitrate trihydrate</t>
  </si>
  <si>
    <t>Cyclohexane</t>
  </si>
  <si>
    <t>環己烷</t>
  </si>
  <si>
    <t>52315-07-8</t>
  </si>
  <si>
    <t>Cypermethrin</t>
  </si>
  <si>
    <t>賽滅寧</t>
  </si>
  <si>
    <t>24424-99-5</t>
  </si>
  <si>
    <t>Di(tert-butyl) carbonate</t>
  </si>
  <si>
    <t>貳(三級丁基)碳酸酯</t>
  </si>
  <si>
    <t>999-21-3</t>
  </si>
  <si>
    <t>Diallyl maleate</t>
  </si>
  <si>
    <t>順丁烯二酸二烯丙基酯</t>
  </si>
  <si>
    <t>131-17-9</t>
  </si>
  <si>
    <t>Diallyl phthalate</t>
  </si>
  <si>
    <t>鄰苯二甲酸二烯丙酯</t>
  </si>
  <si>
    <t>Diborane</t>
  </si>
  <si>
    <t>二硼烷</t>
  </si>
  <si>
    <t>608-33-3</t>
  </si>
  <si>
    <t>2,6-Dibromophenol</t>
  </si>
  <si>
    <t>2,6-二溴苯酚</t>
  </si>
  <si>
    <t>34893-92-0</t>
  </si>
  <si>
    <t>1,3-Dichloro-5-isocyanatobenzene</t>
  </si>
  <si>
    <t>1,3-二氯-5-異氰酸基苯</t>
  </si>
  <si>
    <t>2893-78-9</t>
  </si>
  <si>
    <t>Dichloroisocyanuric acid, sodium salt</t>
  </si>
  <si>
    <t>二氯異三聚氰酸鈉鹽</t>
  </si>
  <si>
    <t>91-66-7</t>
  </si>
  <si>
    <t>N,N-Diethykaniline</t>
  </si>
  <si>
    <t>N,N-二乙基苯胺</t>
  </si>
  <si>
    <t>627-54-3</t>
  </si>
  <si>
    <t>Diethyl telluride</t>
  </si>
  <si>
    <t>二乙基碲</t>
  </si>
  <si>
    <t>4074-88-8</t>
  </si>
  <si>
    <t>Diethylene glycol diacrylate</t>
  </si>
  <si>
    <t>二甘醇二丙烯酸酯</t>
  </si>
  <si>
    <t>624-48-6</t>
  </si>
  <si>
    <t>Dimethyl maleate</t>
  </si>
  <si>
    <t>順丁烯二酸二甲酯</t>
  </si>
  <si>
    <t>78-63-7</t>
  </si>
  <si>
    <t>2,5-Dimethyl-2,5-di(tert-butylperoxy)hexane</t>
  </si>
  <si>
    <t>2,5-二甲基-2,5-貳(三級丁基過氧)己烷</t>
  </si>
  <si>
    <t>71750-79-3</t>
  </si>
  <si>
    <t>Dimethylsiloxane, 3-[2-(aminoethyl)amino]propyl methyl</t>
  </si>
  <si>
    <t>3-[2-(胺乙基)胺基]丙基甲基二甲基矽氧烷</t>
  </si>
  <si>
    <t>106842-44-8</t>
  </si>
  <si>
    <t>Dimethylsiloxane,3-[(2-aminoethyl)amino]-2-isobutyl methyl</t>
  </si>
  <si>
    <t>3-[2-(胺乙基)胺基]-2-異丁基甲基二甲基矽氧烷</t>
  </si>
  <si>
    <t>1590-87-0</t>
  </si>
  <si>
    <t>Disilane</t>
  </si>
  <si>
    <t>二矽烷</t>
  </si>
  <si>
    <t>Ethion</t>
  </si>
  <si>
    <t>愛殺松</t>
  </si>
  <si>
    <t>78-27-3</t>
  </si>
  <si>
    <t>1-Ethynylcyclohexanol</t>
  </si>
  <si>
    <t>1-乙炔基環己醇</t>
  </si>
  <si>
    <t>Germanium tetrahydride</t>
  </si>
  <si>
    <t>四氫化鍺</t>
  </si>
  <si>
    <t>465-73-6</t>
  </si>
  <si>
    <t>Isodrin</t>
  </si>
  <si>
    <t>異艾劑</t>
  </si>
  <si>
    <t>Manganese 2-methylcyclopentadienyl tricarbonyl</t>
  </si>
  <si>
    <t>三羰基2-甲基環戊二烯基錳</t>
  </si>
  <si>
    <t>2032-65-7</t>
  </si>
  <si>
    <t>Mercaptodimethur</t>
  </si>
  <si>
    <t>滅賜克</t>
  </si>
  <si>
    <t>2935-90-2</t>
  </si>
  <si>
    <t>Methyl 3-mercaptopropionate</t>
  </si>
  <si>
    <t>3-巰基丙酸甲酯</t>
  </si>
  <si>
    <t>Methyl acetylene</t>
  </si>
  <si>
    <t>甲基乙炔</t>
  </si>
  <si>
    <t>Methyl methacrylate</t>
  </si>
  <si>
    <t>甲基丙烯酸甲酯</t>
  </si>
  <si>
    <t>563-45-1</t>
  </si>
  <si>
    <t>3-Methyl-1-butene</t>
  </si>
  <si>
    <t>3-甲基-1-丁烯</t>
  </si>
  <si>
    <t>2820-51-1</t>
  </si>
  <si>
    <t>Nicotine hydrochloride</t>
  </si>
  <si>
    <t>菸鹼鹽酸鹽</t>
  </si>
  <si>
    <t>1113-02-6</t>
  </si>
  <si>
    <t>Omethoate</t>
  </si>
  <si>
    <t>毆滅松</t>
  </si>
  <si>
    <t>301-12-2</t>
  </si>
  <si>
    <t>Oxydemeton-methyl</t>
  </si>
  <si>
    <t>滅多松</t>
  </si>
  <si>
    <t>591-93-5</t>
  </si>
  <si>
    <t>1,4-Pentadiene</t>
  </si>
  <si>
    <t>1,4-戊二烯</t>
  </si>
  <si>
    <t>Pentane</t>
  </si>
  <si>
    <t>戊烷</t>
  </si>
  <si>
    <t>51630-58-1</t>
  </si>
  <si>
    <t>Phenvalerate</t>
  </si>
  <si>
    <t>芬化利</t>
  </si>
  <si>
    <t>92-43-3</t>
  </si>
  <si>
    <t>1-Phenyl-3-pyrazolidone</t>
  </si>
  <si>
    <t>1-苯基-3-吡唑啉酮</t>
  </si>
  <si>
    <t>7758-05-6</t>
  </si>
  <si>
    <t>Potassium iodate</t>
  </si>
  <si>
    <t>碘酸鉀</t>
  </si>
  <si>
    <t>7758-09-0</t>
  </si>
  <si>
    <t>Potassium nitrite</t>
  </si>
  <si>
    <t>亞硝酸鉀</t>
  </si>
  <si>
    <t>Propylene glycol monomethyl ether</t>
  </si>
  <si>
    <t>丙二醇甲醚</t>
  </si>
  <si>
    <t>108-65-6</t>
  </si>
  <si>
    <t>Propylene glycol monomethyl ether acetate</t>
  </si>
  <si>
    <t>丙二醇甲醚乙酸酯</t>
  </si>
  <si>
    <t>130-86-9</t>
  </si>
  <si>
    <t>Protopine</t>
  </si>
  <si>
    <t>原阿片鹼</t>
  </si>
  <si>
    <t>7601-89-0</t>
  </si>
  <si>
    <t>Sodium perchlorate</t>
  </si>
  <si>
    <t>過氯酸鈉</t>
  </si>
  <si>
    <t>3689-24-5</t>
  </si>
  <si>
    <t>Sulfotep</t>
  </si>
  <si>
    <t>硫特普</t>
  </si>
  <si>
    <t>13071-79-9</t>
  </si>
  <si>
    <t>Terbufos</t>
  </si>
  <si>
    <t>托福松</t>
  </si>
  <si>
    <t>21564-17-0</t>
  </si>
  <si>
    <t>2-(Thiocyanatomethylthio)benzothiazole</t>
  </si>
  <si>
    <t>2-(氰硫基甲硫基)苯并噻唑</t>
  </si>
  <si>
    <t>545-06-2</t>
  </si>
  <si>
    <t>Trichloroacetonitrile</t>
  </si>
  <si>
    <t>三氯乙腈</t>
  </si>
  <si>
    <t>41814-78-2</t>
  </si>
  <si>
    <t>Tricyclazole</t>
  </si>
  <si>
    <t>三環唑</t>
  </si>
  <si>
    <t>420-46-2</t>
  </si>
  <si>
    <t>1,1,1-Trifluoroethane</t>
  </si>
  <si>
    <t>1,1,1-三氟乙烷</t>
  </si>
  <si>
    <t>603-36-1</t>
  </si>
  <si>
    <t>Triphenylantimony</t>
  </si>
  <si>
    <t>三苯基銻</t>
  </si>
  <si>
    <t>557-75-5</t>
  </si>
  <si>
    <t>Vinyl alcohol</t>
  </si>
  <si>
    <t>乙烯醇</t>
  </si>
  <si>
    <t>107-25-5</t>
  </si>
  <si>
    <t>Vinyl methyl ether</t>
  </si>
  <si>
    <t>乙烯基甲基醚</t>
  </si>
  <si>
    <t>95-47-6</t>
  </si>
  <si>
    <t>o-Xylene</t>
  </si>
  <si>
    <t>鄰二甲苯</t>
  </si>
  <si>
    <t>108-38-3</t>
  </si>
  <si>
    <t>m-Xylene</t>
  </si>
  <si>
    <t>間二甲苯</t>
  </si>
  <si>
    <t>106-42-3</t>
  </si>
  <si>
    <t>p-Xylene</t>
  </si>
  <si>
    <t>對-二甲苯</t>
  </si>
  <si>
    <t>化學文摘社登記號碼(CAS No.)</t>
    <phoneticPr fontId="2" type="noConversion"/>
  </si>
  <si>
    <t>7439-92-1</t>
    <phoneticPr fontId="2" type="noConversion"/>
  </si>
  <si>
    <t>7664-93-9</t>
    <phoneticPr fontId="2" type="noConversion"/>
  </si>
  <si>
    <t>7787-56-6</t>
    <phoneticPr fontId="2" type="noConversion"/>
  </si>
  <si>
    <t>98-07-7</t>
    <phoneticPr fontId="2" type="noConversion"/>
  </si>
  <si>
    <t>1.1.2.2.-四氯乙烷</t>
  </si>
  <si>
    <t>1.2.-二氯乙烯</t>
  </si>
  <si>
    <t>1.2.-二氯乙烷</t>
  </si>
  <si>
    <t xml:space="preserve">乙二醇乙醚 </t>
  </si>
  <si>
    <t>乙二醇乙醚醋酸酯</t>
  </si>
  <si>
    <t>1.4.二氧陸圜</t>
  </si>
  <si>
    <t>1.-丁醇</t>
  </si>
  <si>
    <t>2.-丁醇</t>
  </si>
  <si>
    <t>1.1.1.-三氯乙烷</t>
  </si>
  <si>
    <t>1.1.2.-三氯乙烷</t>
  </si>
  <si>
    <t>99-94-1</t>
  </si>
  <si>
    <t>75-05-8</t>
  </si>
  <si>
    <t>29191-52 -4</t>
  </si>
  <si>
    <t>90-04-0</t>
  </si>
  <si>
    <t>104-94-9</t>
  </si>
  <si>
    <t>7637-07-2</t>
  </si>
  <si>
    <t>2426-08-6</t>
  </si>
  <si>
    <t>76-06-2</t>
  </si>
  <si>
    <t>108-39-4</t>
  </si>
  <si>
    <t>25454-54 -5</t>
  </si>
  <si>
    <t>528-29-0</t>
  </si>
  <si>
    <t>99-65-0</t>
  </si>
  <si>
    <t>100-25-4</t>
  </si>
  <si>
    <t>75-12-7</t>
  </si>
  <si>
    <t>7783-07-5</t>
  </si>
  <si>
    <t>12001-26-2</t>
  </si>
  <si>
    <t>88-72-2</t>
  </si>
  <si>
    <t>99-08-1</t>
  </si>
  <si>
    <t>99-99-0</t>
  </si>
  <si>
    <t>7719-12-2</t>
  </si>
  <si>
    <t>76-11-9</t>
  </si>
  <si>
    <t>7719-096-7</t>
  </si>
  <si>
    <t>76-03-9</t>
  </si>
  <si>
    <t>106-43-2</t>
  </si>
  <si>
    <t>乙醛</t>
  </si>
  <si>
    <t>乙酸酐</t>
  </si>
  <si>
    <t>乙腈</t>
  </si>
  <si>
    <t>丙烯醛</t>
  </si>
  <si>
    <t>丙烯醯胺</t>
  </si>
  <si>
    <t>阿特靈</t>
  </si>
  <si>
    <t>丙烯基縮水
甘油醚</t>
  </si>
  <si>
    <t>氯化銨（燻
煙）</t>
  </si>
  <si>
    <t>乙酸正戊酯</t>
  </si>
  <si>
    <t>乙酸第二戊
酯</t>
  </si>
  <si>
    <t>苯胺</t>
  </si>
  <si>
    <t>銻及其化合
物（以銻
計）</t>
  </si>
  <si>
    <t>砷及其無機
化合物（以
砷計）</t>
  </si>
  <si>
    <t>有機砷化合
物（以砷
計）</t>
  </si>
  <si>
    <t>谷速松</t>
  </si>
  <si>
    <t>鋇及其可溶
性化合物
（以鋇計）</t>
  </si>
  <si>
    <t>聯苯胺及其
鹽類</t>
  </si>
  <si>
    <t>過氧苯醯</t>
  </si>
  <si>
    <t>氯化甲基苯</t>
  </si>
  <si>
    <t>鈹及其化合
物（以鈹
計）</t>
  </si>
  <si>
    <t>聯苯</t>
  </si>
  <si>
    <t>三溴化硼</t>
  </si>
  <si>
    <t>三氟化硼</t>
  </si>
  <si>
    <t>五氟化溴</t>
  </si>
  <si>
    <t>三溴甲烷</t>
  </si>
  <si>
    <t>正丁烷</t>
  </si>
  <si>
    <t>乙酸正丁酯</t>
  </si>
  <si>
    <t>乙酸第二丁
酯</t>
  </si>
  <si>
    <t>乙酸第三丁
酯</t>
  </si>
  <si>
    <t>第三丁醇</t>
  </si>
  <si>
    <t>正丁胺</t>
  </si>
  <si>
    <t>正丁基縮水
甘油醚</t>
  </si>
  <si>
    <t>乳酸正丁酯</t>
  </si>
  <si>
    <t>鎘及其化合
物（以鎘
計）</t>
  </si>
  <si>
    <t>砷酸鈣</t>
  </si>
  <si>
    <t>氰胺化鈣</t>
  </si>
  <si>
    <t>合成樟腦</t>
  </si>
  <si>
    <t>己內醯胺
（粉塵）</t>
  </si>
  <si>
    <t>己內醯胺
（蒸氣）</t>
  </si>
  <si>
    <t>二氧化碳</t>
  </si>
  <si>
    <t>氫氧化銫</t>
  </si>
  <si>
    <t>氯丹</t>
  </si>
  <si>
    <t>氧化氯二苯</t>
  </si>
  <si>
    <t>一氯乙醛</t>
  </si>
  <si>
    <t>溴氯甲烷</t>
  </si>
  <si>
    <t>氯二氟甲烷</t>
  </si>
  <si>
    <t>氯乙烷</t>
  </si>
  <si>
    <t>二氯甲醚</t>
  </si>
  <si>
    <t>氯甲基甲基
醚</t>
  </si>
  <si>
    <t>氯五氟乙烷</t>
  </si>
  <si>
    <t>氯化苦（三
氯硝甲烷）</t>
  </si>
  <si>
    <t>鄰-氯苯乙烯</t>
  </si>
  <si>
    <t>鉻金屬（以
鉻計）</t>
  </si>
  <si>
    <t>六價鉻化合
物（以鉻
計）</t>
  </si>
  <si>
    <t>二價鉻化合
物（以鉻
計）</t>
  </si>
  <si>
    <t>三價鉻化合
物（以鉻
計）</t>
  </si>
  <si>
    <t>煤焦油瀝青
揮發物</t>
  </si>
  <si>
    <t>鈷，金屬燻
煙及粉塵
（以鈷計）</t>
  </si>
  <si>
    <t>煉焦爐逸散
物</t>
  </si>
  <si>
    <t>銅，燻煙</t>
  </si>
  <si>
    <t>銅，粉塵和
霧滴（以銅
計）</t>
  </si>
  <si>
    <t>棉塵</t>
  </si>
  <si>
    <t>異丙苯</t>
  </si>
  <si>
    <t>氰胺（氰滿
素）</t>
  </si>
  <si>
    <t>氰化物（以
氰根計）</t>
  </si>
  <si>
    <t>環戊烷</t>
  </si>
  <si>
    <t>十硼烷</t>
  </si>
  <si>
    <t>滅賜松</t>
  </si>
  <si>
    <t>二丙酮醇</t>
  </si>
  <si>
    <t>大利松</t>
  </si>
  <si>
    <t>重氮甲烷</t>
  </si>
  <si>
    <t>磷酸二丁酯</t>
  </si>
  <si>
    <t>鄰苯二甲酸
二丁酯</t>
  </si>
  <si>
    <t>二氯乙炔</t>
  </si>
  <si>
    <t>二氯二氟甲
烷</t>
  </si>
  <si>
    <t>二氯乙醚</t>
  </si>
  <si>
    <t>二氯氟甲烷</t>
  </si>
  <si>
    <t>二環戊二烯</t>
  </si>
  <si>
    <t>地特靈</t>
  </si>
  <si>
    <t>二乙醇胺</t>
  </si>
  <si>
    <t>二次乙基三
胺</t>
  </si>
  <si>
    <t>二乙酮</t>
  </si>
  <si>
    <t>鄰苯二甲酸
二乙酯</t>
  </si>
  <si>
    <t>二溴二氟甲
烷</t>
  </si>
  <si>
    <t>二異丁酮</t>
  </si>
  <si>
    <t>二氯松</t>
  </si>
  <si>
    <t>鄰苯二甲酸
二甲酯</t>
  </si>
  <si>
    <t>大克松</t>
  </si>
  <si>
    <t>二苯胺</t>
  </si>
  <si>
    <t>二丙二醇甲
醚</t>
  </si>
  <si>
    <t>二丙基酮</t>
  </si>
  <si>
    <t>二硫松</t>
  </si>
  <si>
    <t>二乙烯苯</t>
  </si>
  <si>
    <t>安殺番</t>
  </si>
  <si>
    <t>安特靈</t>
  </si>
  <si>
    <t>一品松</t>
  </si>
  <si>
    <t>環氧氯丙烷</t>
  </si>
  <si>
    <t>乙醇</t>
  </si>
  <si>
    <t>溴乙烷</t>
  </si>
  <si>
    <t>乙二胺（伸
乙二胺）</t>
  </si>
  <si>
    <t>二溴乙烷</t>
  </si>
  <si>
    <t>乙二醇（霧
滴）</t>
  </si>
  <si>
    <t>乙二醇（蒸
氣）</t>
  </si>
  <si>
    <t>乙二醇乙醚
醋酸酯</t>
  </si>
  <si>
    <t>乙二醇甲醚
醋酸酯</t>
  </si>
  <si>
    <t>甲酸乙酯</t>
  </si>
  <si>
    <t>樂乃松</t>
  </si>
  <si>
    <t>釩亞鐵合金
（粉塵）</t>
  </si>
  <si>
    <t>氟化物（以
氟計）</t>
  </si>
  <si>
    <t>氟</t>
  </si>
  <si>
    <t>氟三氯甲烷</t>
  </si>
  <si>
    <t>甲醯胺</t>
  </si>
  <si>
    <t>呋喃甲醇</t>
  </si>
  <si>
    <t>汽油</t>
  </si>
  <si>
    <t>穀粉</t>
  </si>
  <si>
    <t>鉿</t>
  </si>
  <si>
    <t>飛佈達</t>
  </si>
  <si>
    <t>正庚烷</t>
  </si>
  <si>
    <t>六氯丁二烯</t>
  </si>
  <si>
    <t>六氯環戊二
烯</t>
  </si>
  <si>
    <t>六氯乙烷</t>
  </si>
  <si>
    <t>六氯萘</t>
  </si>
  <si>
    <t>六氟丙酮</t>
  </si>
  <si>
    <t>六亞甲基二
異氰酸酯</t>
  </si>
  <si>
    <t>己烷異構物</t>
  </si>
  <si>
    <t>乙酸第二己
酯</t>
  </si>
  <si>
    <t>聯胺</t>
  </si>
  <si>
    <t>硒化氫</t>
  </si>
  <si>
    <t>氫醌</t>
  </si>
  <si>
    <t>銦及其化合
物（以銦
計）</t>
  </si>
  <si>
    <t>五羰鐵（以
鐵計）</t>
  </si>
  <si>
    <t>氧化鐵（燻
煙）</t>
  </si>
  <si>
    <t>異辛醇</t>
  </si>
  <si>
    <t>異佛爾酮</t>
  </si>
  <si>
    <t>二異氰酸異
佛爾酮</t>
  </si>
  <si>
    <t>異丙苯胺</t>
  </si>
  <si>
    <t>異丙醚</t>
  </si>
  <si>
    <t>異丙基缩水
甘油醚</t>
  </si>
  <si>
    <t>乙烯酮</t>
  </si>
  <si>
    <t>鉛及其無機
化合物（以
鉛計）</t>
  </si>
  <si>
    <t>砷酸鉛</t>
  </si>
  <si>
    <t>鉻酸鉛（以
鉻計）</t>
  </si>
  <si>
    <t>靈丹</t>
  </si>
  <si>
    <t>亞麻</t>
  </si>
  <si>
    <t>液化石油氣</t>
  </si>
  <si>
    <t>氫化鋰</t>
  </si>
  <si>
    <t>苯胺紅（一
品紅）</t>
  </si>
  <si>
    <t>氧化鎂（燻
煙）</t>
  </si>
  <si>
    <t>馬拉松</t>
  </si>
  <si>
    <t>錳，燻煙
（以錳計）</t>
  </si>
  <si>
    <t>錳及其無機
化合物（以
錳計）</t>
  </si>
  <si>
    <t>環戊二烯三
羰基錳（以
錳計）</t>
  </si>
  <si>
    <t>汞，蒸氣及
其化合物</t>
  </si>
  <si>
    <t>汞，有機化
合物</t>
  </si>
  <si>
    <t>亞異丙基丙
酮</t>
  </si>
  <si>
    <t>丙炔</t>
  </si>
  <si>
    <t>二甲氧甲烷</t>
  </si>
  <si>
    <t>甲基正戊酮</t>
  </si>
  <si>
    <t>甲基正丁酮</t>
  </si>
  <si>
    <t>氯甲烷</t>
  </si>
  <si>
    <t>甲基環己烷</t>
  </si>
  <si>
    <t>甲基環戊二
烯三羰基錳
（以錳計）</t>
  </si>
  <si>
    <t>甲基聯胺</t>
  </si>
  <si>
    <t>甲基異戊酮</t>
  </si>
  <si>
    <t>甲基異丙酮</t>
  </si>
  <si>
    <t>甲硫醇</t>
  </si>
  <si>
    <t>甲基丙烯酸
甲酯</t>
  </si>
  <si>
    <t>甲基巴拉松</t>
  </si>
  <si>
    <t>甲丙酮</t>
  </si>
  <si>
    <t>甲基第三丁
基醚</t>
  </si>
  <si>
    <t>雲母石</t>
  </si>
  <si>
    <t>鉬，可溶性
化合物（以
鉬計）</t>
  </si>
  <si>
    <t>石油精（煤
溚）</t>
  </si>
  <si>
    <t>鎳，金屬及
非溶性化合
物（以鎳
計）</t>
  </si>
  <si>
    <t>鎳，可溶性
化合物（以
鎳計）</t>
  </si>
  <si>
    <t>菸鹼（尼古
丁）</t>
  </si>
  <si>
    <t>一氧化氮</t>
  </si>
  <si>
    <t>對硝基苯胺</t>
  </si>
  <si>
    <t>硝基苯</t>
  </si>
  <si>
    <t>硝乙烷</t>
  </si>
  <si>
    <t>二氧化氮</t>
  </si>
  <si>
    <t>硝基乙二醇</t>
  </si>
  <si>
    <t>硝甲烷</t>
  </si>
  <si>
    <t>正壬烷</t>
  </si>
  <si>
    <t>八氯萘</t>
  </si>
  <si>
    <t>辛烷</t>
  </si>
  <si>
    <t>油霧滴（礦
物性）</t>
  </si>
  <si>
    <t>四氧化鋨
（以鋨計）</t>
  </si>
  <si>
    <t>氟化氧</t>
  </si>
  <si>
    <t>石蠟，燻煙</t>
  </si>
  <si>
    <t>巴拉松</t>
  </si>
  <si>
    <t>五硼烷</t>
  </si>
  <si>
    <t>五氯萘</t>
  </si>
  <si>
    <t>五氯酚及其
鈉鹽</t>
  </si>
  <si>
    <t>過氯甲基硫
醇</t>
  </si>
  <si>
    <t>過氯酸氟</t>
  </si>
  <si>
    <t>吩噻嗪</t>
  </si>
  <si>
    <t>苯乙烷</t>
  </si>
  <si>
    <t>苯醚，蒸氣</t>
  </si>
  <si>
    <t>苯基縮水甘
油醚</t>
  </si>
  <si>
    <t>苯肼</t>
  </si>
  <si>
    <t>苯膦</t>
  </si>
  <si>
    <t>磷化氫</t>
  </si>
  <si>
    <t>五硫化磷</t>
  </si>
  <si>
    <t>三氯化磷</t>
  </si>
  <si>
    <t>鄰苯二甲酐</t>
  </si>
  <si>
    <t>二腈苯</t>
  </si>
  <si>
    <t>苦味酸</t>
  </si>
  <si>
    <t>鉑（以鉑
計）金屬</t>
  </si>
  <si>
    <t>鉑，可溶性
鹽類（以鉑
計）</t>
  </si>
  <si>
    <t>乙酸正丙酯</t>
  </si>
  <si>
    <t>硝酸正丙酯</t>
  </si>
  <si>
    <t>丙二醇二硝
酸酯</t>
  </si>
  <si>
    <t>丙烯亞胺</t>
  </si>
  <si>
    <t>除蟲菊</t>
  </si>
  <si>
    <t>吡啶</t>
  </si>
  <si>
    <t>間苯二酚
（雷瑣辛）</t>
  </si>
  <si>
    <t>銠（以銠
計）金屬燻
煙及非溶性
化合物</t>
  </si>
  <si>
    <t>銠（以銠
計）可溶性
化合物</t>
  </si>
  <si>
    <t>魚籐精</t>
  </si>
  <si>
    <t>硒化合物
（以硒計）</t>
  </si>
  <si>
    <t>六氟化硒</t>
  </si>
  <si>
    <t>銀，金屬粉
塵、燻煙及
可溶性化合物（以銀
計）</t>
  </si>
  <si>
    <t>疊氮化鈉</t>
  </si>
  <si>
    <t>亞硫酸氫鈉</t>
  </si>
  <si>
    <t>氟乙酸鈉</t>
  </si>
  <si>
    <t>氫化銻</t>
  </si>
  <si>
    <t>斯多德爾溶
劑</t>
  </si>
  <si>
    <t>六氟化硫</t>
  </si>
  <si>
    <t>一氯化硫</t>
  </si>
  <si>
    <t>五氟化硫</t>
  </si>
  <si>
    <t>四氟化硫</t>
  </si>
  <si>
    <t>氟化硫醯</t>
  </si>
  <si>
    <t>滑石（不含
石綿纖維）</t>
  </si>
  <si>
    <t>鉭，金屬及
氧化性粉塵</t>
  </si>
  <si>
    <t>碲及其化合
物（以碲
計）</t>
  </si>
  <si>
    <t>帖普</t>
  </si>
  <si>
    <t>聯三苯</t>
  </si>
  <si>
    <t>四氯萘</t>
  </si>
  <si>
    <t>四甲基鉛
（以鉛計）</t>
  </si>
  <si>
    <t>四甲基琥珀
腈</t>
  </si>
  <si>
    <t>四硝甲烷</t>
  </si>
  <si>
    <t>焦磷酸四鈉</t>
  </si>
  <si>
    <t>亞硫醯氯</t>
  </si>
  <si>
    <t>錫及錫無機
化合物（以
錫計）</t>
  </si>
  <si>
    <t>錫有機化合
物（以錫
計）</t>
  </si>
  <si>
    <t>氧化錫（以
錫計）</t>
  </si>
  <si>
    <t>二氧化鈦</t>
  </si>
  <si>
    <t>毒殺芬</t>
  </si>
  <si>
    <t>磷酸三丁酯</t>
  </si>
  <si>
    <t>三氯乙酸</t>
  </si>
  <si>
    <t>1,2,4-三氯苯</t>
  </si>
  <si>
    <t>三氯甲烷
（氯仿）</t>
  </si>
  <si>
    <t>三氯萘</t>
  </si>
  <si>
    <t>三乙胺</t>
  </si>
  <si>
    <t>三氟溴甲烷</t>
  </si>
  <si>
    <t>三甲苯</t>
  </si>
  <si>
    <t>亞磷酸三甲
酯</t>
  </si>
  <si>
    <t>三鄰甲苯基
磷酸酯</t>
  </si>
  <si>
    <t>三苯基胺</t>
  </si>
  <si>
    <t>磷酸三苯酯</t>
  </si>
  <si>
    <t>鎢，非溶性
化合物（以
鎢計）</t>
  </si>
  <si>
    <t>鎢，可溶性
化合物（以
鎢計）</t>
  </si>
  <si>
    <t>鈾，可溶性
化合物（以
鈾計）</t>
  </si>
  <si>
    <t>鈾，非溶性
化合物（以
鈾計）</t>
  </si>
  <si>
    <t>正戊醛</t>
  </si>
  <si>
    <t>五氧化二釩
粉塵</t>
  </si>
  <si>
    <t>五氧化二釩
燻煙</t>
  </si>
  <si>
    <t>醋酸乙烯酯</t>
  </si>
  <si>
    <t>溴乙烯</t>
  </si>
  <si>
    <t>二氧化環己
烯乙烯</t>
  </si>
  <si>
    <t>乙烯基甲苯</t>
  </si>
  <si>
    <t>殺鼠靈</t>
  </si>
  <si>
    <t>木粉</t>
  </si>
  <si>
    <t>釔，金屬及
其化合物
（以釔計）</t>
  </si>
  <si>
    <t>氯化鋅（燻
煙）</t>
  </si>
  <si>
    <t>鉻酸鋅（以
鉻酸計）</t>
  </si>
  <si>
    <t>氧化鋅（燻
煙）</t>
  </si>
  <si>
    <t>鋯化合物
（以鋯計）</t>
  </si>
  <si>
    <t>CAS No.</t>
    <phoneticPr fontId="2" type="noConversion"/>
  </si>
  <si>
    <t>56-55-3</t>
    <phoneticPr fontId="2" type="noConversion"/>
  </si>
  <si>
    <t>優先管理化學品(皆須)(附表六)</t>
    <phoneticPr fontId="2" type="noConversion"/>
  </si>
  <si>
    <t>優先管理化學品(100公斤以上)(附表六)</t>
    <phoneticPr fontId="2" type="noConversion"/>
  </si>
  <si>
    <t>111-77-3</t>
    <phoneticPr fontId="2" type="noConversion"/>
  </si>
  <si>
    <t>二氯聯苯胺鹽酸鹽</t>
    <phoneticPr fontId="2" type="noConversion"/>
  </si>
  <si>
    <t>二氯聯苯胺硫酸鹽</t>
    <phoneticPr fontId="2" type="noConversion"/>
  </si>
  <si>
    <r>
      <rPr>
        <sz val="12"/>
        <color rgb="FF000000"/>
        <rFont val="Calibri"/>
        <family val="4"/>
        <charset val="161"/>
      </rPr>
      <t>α</t>
    </r>
    <r>
      <rPr>
        <sz val="12"/>
        <color rgb="FF000000"/>
        <rFont val="標楷體"/>
        <family val="4"/>
        <charset val="136"/>
      </rPr>
      <t>-萘胺</t>
    </r>
    <phoneticPr fontId="2" type="noConversion"/>
  </si>
  <si>
    <r>
      <rPr>
        <sz val="12"/>
        <color rgb="FF000000"/>
        <rFont val="Calibri"/>
        <family val="4"/>
        <charset val="161"/>
      </rPr>
      <t>α</t>
    </r>
    <r>
      <rPr>
        <sz val="12"/>
        <color rgb="FF000000"/>
        <rFont val="標楷體"/>
        <family val="4"/>
        <charset val="136"/>
      </rPr>
      <t>-萘胺鹽酸鹽</t>
    </r>
    <phoneticPr fontId="2" type="noConversion"/>
  </si>
  <si>
    <r>
      <rPr>
        <sz val="12"/>
        <color rgb="FF000000"/>
        <rFont val="Calibri"/>
        <family val="4"/>
        <charset val="161"/>
      </rPr>
      <t>α</t>
    </r>
    <r>
      <rPr>
        <sz val="12"/>
        <color rgb="FF000000"/>
        <rFont val="標楷體"/>
        <family val="4"/>
        <charset val="136"/>
      </rPr>
      <t>-萘胺硫酸鹽</t>
    </r>
    <phoneticPr fontId="2" type="noConversion"/>
  </si>
  <si>
    <t>鄰-二甲基聯苯胺鹽酸鹽</t>
    <phoneticPr fontId="2" type="noConversion"/>
  </si>
  <si>
    <t>鄰-二甲基聯苯胺硫酸鹽</t>
    <phoneticPr fontId="2" type="noConversion"/>
  </si>
  <si>
    <t>二甲氧基聯苯胺</t>
    <phoneticPr fontId="2" type="noConversion"/>
  </si>
  <si>
    <t>二甲氧基聯苯胺鹽酸鹽</t>
    <phoneticPr fontId="2" type="noConversion"/>
  </si>
  <si>
    <t>二甲氧基聯苯胺硫酸鹽</t>
    <phoneticPr fontId="2" type="noConversion"/>
  </si>
  <si>
    <t>3,3'-二氯-4,4'-二胺基苯化甲烷</t>
    <phoneticPr fontId="2" type="noConversion"/>
  </si>
  <si>
    <t>四羰化鎳</t>
    <phoneticPr fontId="2" type="noConversion"/>
  </si>
  <si>
    <t>對-二甲胺基偶氮苯</t>
    <phoneticPr fontId="2" type="noConversion"/>
  </si>
  <si>
    <r>
      <rPr>
        <sz val="12"/>
        <color rgb="FF000000"/>
        <rFont val="Calibri"/>
        <family val="4"/>
        <charset val="161"/>
      </rPr>
      <t>β</t>
    </r>
    <r>
      <rPr>
        <sz val="12"/>
        <color rgb="FF000000"/>
        <rFont val="標楷體"/>
        <family val="4"/>
        <charset val="136"/>
      </rPr>
      <t>-丙內酯</t>
    </r>
    <phoneticPr fontId="2" type="noConversion"/>
  </si>
  <si>
    <t>環氧乙烷</t>
    <phoneticPr fontId="2" type="noConversion"/>
  </si>
  <si>
    <t>奧黃</t>
    <phoneticPr fontId="2" type="noConversion"/>
  </si>
  <si>
    <t>苯胺紅</t>
    <phoneticPr fontId="2" type="noConversion"/>
  </si>
  <si>
    <t>鉻酸</t>
    <phoneticPr fontId="2" type="noConversion"/>
  </si>
  <si>
    <t>鉻酸鉀</t>
    <phoneticPr fontId="2" type="noConversion"/>
  </si>
  <si>
    <t>鉻酸鈉</t>
    <phoneticPr fontId="2" type="noConversion"/>
  </si>
  <si>
    <t>鉻酸銨</t>
    <phoneticPr fontId="2" type="noConversion"/>
  </si>
  <si>
    <t>鉻酸鋇</t>
    <phoneticPr fontId="2" type="noConversion"/>
  </si>
  <si>
    <t>鉻酸鉛</t>
    <phoneticPr fontId="2" type="noConversion"/>
  </si>
  <si>
    <t>二甲砷酸鈉</t>
    <phoneticPr fontId="2" type="noConversion"/>
  </si>
  <si>
    <t>二甲基次砷酸</t>
    <phoneticPr fontId="2" type="noConversion"/>
  </si>
  <si>
    <t>亞砷酸鈉</t>
    <phoneticPr fontId="2" type="noConversion"/>
  </si>
  <si>
    <t>三氧化二砷</t>
    <phoneticPr fontId="2" type="noConversion"/>
  </si>
  <si>
    <t>氯化鎳</t>
    <phoneticPr fontId="2" type="noConversion"/>
  </si>
  <si>
    <r>
      <rPr>
        <sz val="12"/>
        <rFont val="標楷體"/>
        <family val="4"/>
        <charset val="136"/>
      </rPr>
      <t xml:space="preserve">分級運作量
</t>
    </r>
    <r>
      <rPr>
        <vertAlign val="superscript"/>
        <sz val="12"/>
        <rFont val="標楷體"/>
        <family val="4"/>
        <charset val="136"/>
      </rPr>
      <t xml:space="preserve">註 </t>
    </r>
    <r>
      <rPr>
        <sz val="12"/>
        <rFont val="標楷體"/>
        <family val="4"/>
        <charset val="136"/>
      </rPr>
      <t>4
graded handling quantity
（公斤）</t>
    </r>
  </si>
  <si>
    <t>公告日期</t>
  </si>
  <si>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10</t>
    </r>
    <r>
      <rPr>
        <vertAlign val="superscript"/>
        <sz val="12"/>
        <rFont val="標楷體"/>
        <family val="4"/>
        <charset val="136"/>
      </rPr>
      <t xml:space="preserve">-xClx
</t>
    </r>
    <r>
      <rPr>
        <sz val="12"/>
        <rFont val="標楷體"/>
        <family val="4"/>
        <charset val="136"/>
      </rPr>
      <t>（1≦x≦10）</t>
    </r>
  </si>
  <si>
    <t>1,2</t>
  </si>
  <si>
    <t>可氯丹</t>
  </si>
  <si>
    <t>Chlordane</t>
  </si>
  <si>
    <r>
      <rPr>
        <vertAlign val="superscript"/>
        <sz val="12"/>
        <rFont val="標楷體"/>
        <family val="4"/>
        <charset val="136"/>
      </rPr>
      <t>C</t>
    </r>
    <r>
      <rPr>
        <sz val="12"/>
        <rFont val="標楷體"/>
        <family val="4"/>
        <charset val="136"/>
      </rPr>
      <t>10</t>
    </r>
    <r>
      <rPr>
        <vertAlign val="superscript"/>
        <sz val="12"/>
        <rFont val="標楷體"/>
        <family val="4"/>
        <charset val="136"/>
      </rPr>
      <t>H</t>
    </r>
    <r>
      <rPr>
        <sz val="12"/>
        <rFont val="標楷體"/>
        <family val="4"/>
        <charset val="136"/>
      </rPr>
      <t>6</t>
    </r>
    <r>
      <rPr>
        <vertAlign val="superscript"/>
        <sz val="12"/>
        <rFont val="標楷體"/>
        <family val="4"/>
        <charset val="136"/>
      </rPr>
      <t>Cl</t>
    </r>
    <r>
      <rPr>
        <sz val="12"/>
        <rFont val="標楷體"/>
        <family val="4"/>
        <charset val="136"/>
      </rPr>
      <t>8</t>
    </r>
  </si>
  <si>
    <t>1,3</t>
  </si>
  <si>
    <r>
      <rPr>
        <sz val="12"/>
        <rFont val="標楷體"/>
        <family val="4"/>
        <charset val="136"/>
      </rPr>
      <t>77.06.24
88.07.19
88.12.24
89.10.25</t>
    </r>
  </si>
  <si>
    <r>
      <rPr>
        <vertAlign val="superscript"/>
        <sz val="12"/>
        <rFont val="標楷體"/>
        <family val="4"/>
        <charset val="136"/>
      </rPr>
      <t>5.5FeO,1.5MgO,8SiO</t>
    </r>
    <r>
      <rPr>
        <sz val="12"/>
        <rFont val="標楷體"/>
        <family val="4"/>
        <charset val="136"/>
      </rPr>
      <t>2</t>
    </r>
    <r>
      <rPr>
        <vertAlign val="superscript"/>
        <sz val="12"/>
        <rFont val="標楷體"/>
        <family val="4"/>
        <charset val="136"/>
      </rPr>
      <t>, H</t>
    </r>
    <r>
      <rPr>
        <sz val="12"/>
        <rFont val="標楷體"/>
        <family val="4"/>
        <charset val="136"/>
      </rPr>
      <t>2</t>
    </r>
    <r>
      <rPr>
        <vertAlign val="superscript"/>
        <sz val="12"/>
        <rFont val="標楷體"/>
        <family val="4"/>
        <charset val="136"/>
      </rPr>
      <t>O</t>
    </r>
  </si>
  <si>
    <r>
      <rPr>
        <sz val="12"/>
        <rFont val="標楷體"/>
        <family val="4"/>
        <charset val="136"/>
      </rPr>
      <t>78.05.01
80.02.27
85.10.17
86.02.26
87.07.07
87.12.01
88.07.19
88.12.24
89.10.25
94.12.30
98.07.31
101.02.02
102.01.24
106.05.10</t>
    </r>
  </si>
  <si>
    <t>Dieldrin</t>
  </si>
  <si>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8</t>
    </r>
    <r>
      <rPr>
        <vertAlign val="superscript"/>
        <sz val="12"/>
        <rFont val="標楷體"/>
        <family val="4"/>
        <charset val="136"/>
      </rPr>
      <t>Cl</t>
    </r>
    <r>
      <rPr>
        <sz val="12"/>
        <rFont val="標楷體"/>
        <family val="4"/>
        <charset val="136"/>
      </rPr>
      <t>6</t>
    </r>
    <r>
      <rPr>
        <vertAlign val="superscript"/>
        <sz val="12"/>
        <rFont val="標楷體"/>
        <family val="4"/>
        <charset val="136"/>
      </rPr>
      <t>O</t>
    </r>
  </si>
  <si>
    <r>
      <rPr>
        <sz val="12"/>
        <rFont val="標楷體"/>
        <family val="4"/>
        <charset val="136"/>
      </rPr>
      <t>78.05.02
88.07.19
88.12.24
89.10.25</t>
    </r>
  </si>
  <si>
    <t>滴滴涕</t>
  </si>
  <si>
    <t>4,4-Dichlorodiphenyl- trichloroethane(DDT)</t>
  </si>
  <si>
    <r>
      <rPr>
        <vertAlign val="superscript"/>
        <sz val="12"/>
        <rFont val="標楷體"/>
        <family val="4"/>
        <charset val="136"/>
      </rPr>
      <t>C</t>
    </r>
    <r>
      <rPr>
        <sz val="12"/>
        <rFont val="標楷體"/>
        <family val="4"/>
        <charset val="136"/>
      </rPr>
      <t>14</t>
    </r>
    <r>
      <rPr>
        <vertAlign val="superscript"/>
        <sz val="12"/>
        <rFont val="標楷體"/>
        <family val="4"/>
        <charset val="136"/>
      </rPr>
      <t>H</t>
    </r>
    <r>
      <rPr>
        <sz val="12"/>
        <rFont val="標楷體"/>
        <family val="4"/>
        <charset val="136"/>
      </rPr>
      <t>9</t>
    </r>
    <r>
      <rPr>
        <vertAlign val="superscript"/>
        <sz val="12"/>
        <rFont val="標楷體"/>
        <family val="4"/>
        <charset val="136"/>
      </rPr>
      <t>Cl</t>
    </r>
    <r>
      <rPr>
        <sz val="12"/>
        <rFont val="標楷體"/>
        <family val="4"/>
        <charset val="136"/>
      </rPr>
      <t>5</t>
    </r>
  </si>
  <si>
    <t>50-29-3</t>
  </si>
  <si>
    <t>Toxaphene</t>
  </si>
  <si>
    <r>
      <rPr>
        <vertAlign val="superscript"/>
        <sz val="12"/>
        <rFont val="標楷體"/>
        <family val="4"/>
        <charset val="136"/>
      </rPr>
      <t>C</t>
    </r>
    <r>
      <rPr>
        <sz val="12"/>
        <rFont val="標楷體"/>
        <family val="4"/>
        <charset val="136"/>
      </rPr>
      <t>10</t>
    </r>
    <r>
      <rPr>
        <vertAlign val="superscript"/>
        <sz val="12"/>
        <rFont val="標楷體"/>
        <family val="4"/>
        <charset val="136"/>
      </rPr>
      <t>H</t>
    </r>
    <r>
      <rPr>
        <sz val="12"/>
        <rFont val="標楷體"/>
        <family val="4"/>
        <charset val="136"/>
      </rPr>
      <t>10</t>
    </r>
    <r>
      <rPr>
        <vertAlign val="superscript"/>
        <sz val="12"/>
        <rFont val="標楷體"/>
        <family val="4"/>
        <charset val="136"/>
      </rPr>
      <t>Cl</t>
    </r>
    <r>
      <rPr>
        <sz val="12"/>
        <rFont val="標楷體"/>
        <family val="4"/>
        <charset val="136"/>
      </rPr>
      <t>8</t>
    </r>
  </si>
  <si>
    <r>
      <rPr>
        <vertAlign val="superscript"/>
        <sz val="12"/>
        <rFont val="標楷體"/>
        <family val="4"/>
        <charset val="136"/>
      </rPr>
      <t>C</t>
    </r>
    <r>
      <rPr>
        <sz val="12"/>
        <rFont val="標楷體"/>
        <family val="4"/>
        <charset val="136"/>
      </rPr>
      <t>6</t>
    </r>
    <r>
      <rPr>
        <vertAlign val="superscript"/>
        <sz val="12"/>
        <rFont val="標楷體"/>
        <family val="4"/>
        <charset val="136"/>
      </rPr>
      <t>Cl</t>
    </r>
    <r>
      <rPr>
        <sz val="12"/>
        <rFont val="標楷體"/>
        <family val="4"/>
        <charset val="136"/>
      </rPr>
      <t>5</t>
    </r>
    <r>
      <rPr>
        <vertAlign val="superscript"/>
        <sz val="12"/>
        <rFont val="標楷體"/>
        <family val="4"/>
        <charset val="136"/>
      </rPr>
      <t>OH</t>
    </r>
  </si>
  <si>
    <t>月桂酸五氯苯酯</t>
  </si>
  <si>
    <t>Pentachlorophenyl laurate</t>
  </si>
  <si>
    <r>
      <rPr>
        <vertAlign val="superscript"/>
        <sz val="12"/>
        <rFont val="標楷體"/>
        <family val="4"/>
        <charset val="136"/>
      </rPr>
      <t>C</t>
    </r>
    <r>
      <rPr>
        <sz val="12"/>
        <rFont val="標楷體"/>
        <family val="4"/>
        <charset val="136"/>
      </rPr>
      <t>18</t>
    </r>
    <r>
      <rPr>
        <vertAlign val="superscript"/>
        <sz val="12"/>
        <rFont val="標楷體"/>
        <family val="4"/>
        <charset val="136"/>
      </rPr>
      <t>H</t>
    </r>
    <r>
      <rPr>
        <sz val="12"/>
        <rFont val="標楷體"/>
        <family val="4"/>
        <charset val="136"/>
      </rPr>
      <t>23</t>
    </r>
    <r>
      <rPr>
        <vertAlign val="superscript"/>
        <sz val="12"/>
        <rFont val="標楷體"/>
        <family val="4"/>
        <charset val="136"/>
      </rPr>
      <t>C</t>
    </r>
    <r>
      <rPr>
        <sz val="12"/>
        <rFont val="標楷體"/>
        <family val="4"/>
        <charset val="136"/>
      </rPr>
      <t>l5</t>
    </r>
    <r>
      <rPr>
        <vertAlign val="superscript"/>
        <sz val="12"/>
        <rFont val="標楷體"/>
        <family val="4"/>
        <charset val="136"/>
      </rPr>
      <t>O</t>
    </r>
    <r>
      <rPr>
        <sz val="12"/>
        <rFont val="標楷體"/>
        <family val="4"/>
        <charset val="136"/>
      </rPr>
      <t>2</t>
    </r>
  </si>
  <si>
    <t>3772-94-9</t>
  </si>
  <si>
    <t>107.06.28</t>
  </si>
  <si>
    <t>Sodium pentachlorophenate</t>
  </si>
  <si>
    <r>
      <rPr>
        <vertAlign val="superscript"/>
        <sz val="12"/>
        <rFont val="標楷體"/>
        <family val="4"/>
        <charset val="136"/>
      </rPr>
      <t>C</t>
    </r>
    <r>
      <rPr>
        <sz val="12"/>
        <rFont val="標楷體"/>
        <family val="4"/>
        <charset val="136"/>
      </rPr>
      <t>6</t>
    </r>
    <r>
      <rPr>
        <vertAlign val="superscript"/>
        <sz val="12"/>
        <rFont val="標楷體"/>
        <family val="4"/>
        <charset val="136"/>
      </rPr>
      <t>Cl</t>
    </r>
    <r>
      <rPr>
        <sz val="12"/>
        <rFont val="標楷體"/>
        <family val="4"/>
        <charset val="136"/>
      </rPr>
      <t>5</t>
    </r>
    <r>
      <rPr>
        <vertAlign val="superscript"/>
        <sz val="12"/>
        <rFont val="標楷體"/>
        <family val="4"/>
        <charset val="136"/>
      </rPr>
      <t>ONa</t>
    </r>
  </si>
  <si>
    <t>Methylmercury</t>
  </si>
  <si>
    <r>
      <rPr>
        <vertAlign val="superscript"/>
        <sz val="12"/>
        <rFont val="標楷體"/>
        <family val="4"/>
        <charset val="136"/>
      </rPr>
      <t>CH</t>
    </r>
    <r>
      <rPr>
        <sz val="12"/>
        <rFont val="標楷體"/>
        <family val="4"/>
        <charset val="136"/>
      </rPr>
      <t>3</t>
    </r>
    <r>
      <rPr>
        <vertAlign val="superscript"/>
        <sz val="12"/>
        <rFont val="標楷體"/>
        <family val="4"/>
        <charset val="136"/>
      </rPr>
      <t>Hg</t>
    </r>
  </si>
  <si>
    <t>Endrin</t>
  </si>
  <si>
    <t>Heptachlor</t>
  </si>
  <si>
    <r>
      <rPr>
        <vertAlign val="superscript"/>
        <sz val="12"/>
        <rFont val="標楷體"/>
        <family val="4"/>
        <charset val="136"/>
      </rPr>
      <t>C</t>
    </r>
    <r>
      <rPr>
        <sz val="12"/>
        <rFont val="標楷體"/>
        <family val="4"/>
        <charset val="136"/>
      </rPr>
      <t>10</t>
    </r>
    <r>
      <rPr>
        <vertAlign val="superscript"/>
        <sz val="12"/>
        <rFont val="標楷體"/>
        <family val="4"/>
        <charset val="136"/>
      </rPr>
      <t>H</t>
    </r>
    <r>
      <rPr>
        <sz val="12"/>
        <rFont val="標楷體"/>
        <family val="4"/>
        <charset val="136"/>
      </rPr>
      <t>5</t>
    </r>
    <r>
      <rPr>
        <vertAlign val="superscript"/>
        <sz val="12"/>
        <rFont val="標楷體"/>
        <family val="4"/>
        <charset val="136"/>
      </rPr>
      <t>Cl</t>
    </r>
    <r>
      <rPr>
        <sz val="12"/>
        <rFont val="標楷體"/>
        <family val="4"/>
        <charset val="136"/>
      </rPr>
      <t>7</t>
    </r>
  </si>
  <si>
    <t>蟲必死</t>
  </si>
  <si>
    <t>Hexachlorocyclohexane</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</si>
  <si>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6</t>
    </r>
    <r>
      <rPr>
        <vertAlign val="superscript"/>
        <sz val="12"/>
        <rFont val="標楷體"/>
        <family val="4"/>
        <charset val="136"/>
      </rPr>
      <t>Cl</t>
    </r>
    <r>
      <rPr>
        <sz val="12"/>
        <rFont val="標楷體"/>
        <family val="4"/>
        <charset val="136"/>
      </rPr>
      <t>6</t>
    </r>
  </si>
  <si>
    <t>Aldrin</t>
  </si>
  <si>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8</t>
    </r>
    <r>
      <rPr>
        <vertAlign val="superscript"/>
        <sz val="12"/>
        <rFont val="標楷體"/>
        <family val="4"/>
        <charset val="136"/>
      </rPr>
      <t>Cl</t>
    </r>
    <r>
      <rPr>
        <sz val="12"/>
        <rFont val="標楷體"/>
        <family val="4"/>
        <charset val="136"/>
      </rPr>
      <t>6</t>
    </r>
  </si>
  <si>
    <t>二溴氯丙烷</t>
  </si>
  <si>
    <t>1,2-Dibromo-3- chloropropane (DBCP)</t>
  </si>
  <si>
    <r>
      <rPr>
        <vertAlign val="superscript"/>
        <sz val="12"/>
        <rFont val="標楷體"/>
        <family val="4"/>
        <charset val="136"/>
      </rPr>
      <t>CH</t>
    </r>
    <r>
      <rPr>
        <sz val="12"/>
        <rFont val="標楷體"/>
        <family val="4"/>
        <charset val="136"/>
      </rPr>
      <t>2</t>
    </r>
    <r>
      <rPr>
        <vertAlign val="superscript"/>
        <sz val="12"/>
        <rFont val="標楷體"/>
        <family val="4"/>
        <charset val="136"/>
      </rPr>
      <t>BrCHBrCH</t>
    </r>
    <r>
      <rPr>
        <sz val="12"/>
        <rFont val="標楷體"/>
        <family val="4"/>
        <charset val="136"/>
      </rPr>
      <t>2</t>
    </r>
    <r>
      <rPr>
        <vertAlign val="superscript"/>
        <sz val="12"/>
        <rFont val="標楷體"/>
        <family val="4"/>
        <charset val="136"/>
      </rPr>
      <t>Cl</t>
    </r>
  </si>
  <si>
    <t>1,2,3</t>
  </si>
  <si>
    <t>福賜松</t>
  </si>
  <si>
    <t>Leptophos</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</si>
  <si>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PS(OCH</t>
    </r>
    <r>
      <rPr>
        <sz val="12"/>
        <rFont val="標楷體"/>
        <family val="4"/>
        <charset val="136"/>
      </rPr>
      <t>3</t>
    </r>
    <r>
      <rPr>
        <vertAlign val="superscript"/>
        <sz val="12"/>
        <rFont val="標楷體"/>
        <family val="4"/>
        <charset val="136"/>
      </rPr>
      <t>)OC</t>
    </r>
    <r>
      <rPr>
        <sz val="12"/>
        <rFont val="標楷體"/>
        <family val="4"/>
        <charset val="136"/>
      </rPr>
      <t>6</t>
    </r>
    <r>
      <rPr>
        <vertAlign val="superscript"/>
        <sz val="12"/>
        <rFont val="標楷體"/>
        <family val="4"/>
        <charset val="136"/>
      </rPr>
      <t>H</t>
    </r>
    <r>
      <rPr>
        <sz val="12"/>
        <rFont val="標楷體"/>
        <family val="4"/>
        <charset val="136"/>
      </rPr>
      <t xml:space="preserve">2
</t>
    </r>
    <r>
      <rPr>
        <vertAlign val="superscript"/>
        <sz val="12"/>
        <rFont val="標楷體"/>
        <family val="4"/>
        <charset val="136"/>
      </rPr>
      <t>BrCl</t>
    </r>
    <r>
      <rPr>
        <sz val="12"/>
        <rFont val="標楷體"/>
        <family val="4"/>
        <charset val="136"/>
      </rPr>
      <t>2</t>
    </r>
  </si>
  <si>
    <t>21609-90-5</t>
  </si>
  <si>
    <t>克氯苯</t>
  </si>
  <si>
    <t>Chlorobenzilate</t>
  </si>
  <si>
    <r>
      <rPr>
        <vertAlign val="superscript"/>
        <sz val="12"/>
        <rFont val="標楷體"/>
        <family val="4"/>
        <charset val="136"/>
      </rPr>
      <t>C</t>
    </r>
    <r>
      <rPr>
        <sz val="12"/>
        <rFont val="標楷體"/>
        <family val="4"/>
        <charset val="136"/>
      </rPr>
      <t>16</t>
    </r>
    <r>
      <rPr>
        <vertAlign val="superscript"/>
        <sz val="12"/>
        <rFont val="標楷體"/>
        <family val="4"/>
        <charset val="136"/>
      </rPr>
      <t>H</t>
    </r>
    <r>
      <rPr>
        <sz val="12"/>
        <rFont val="標楷體"/>
        <family val="4"/>
        <charset val="136"/>
      </rPr>
      <t>14</t>
    </r>
    <r>
      <rPr>
        <vertAlign val="superscript"/>
        <sz val="12"/>
        <rFont val="標楷體"/>
        <family val="4"/>
        <charset val="136"/>
      </rPr>
      <t>Cl</t>
    </r>
    <r>
      <rPr>
        <sz val="12"/>
        <rFont val="標楷體"/>
        <family val="4"/>
        <charset val="136"/>
      </rPr>
      <t>2</t>
    </r>
    <r>
      <rPr>
        <vertAlign val="superscript"/>
        <sz val="12"/>
        <rFont val="標楷體"/>
        <family val="4"/>
        <charset val="136"/>
      </rPr>
      <t>O</t>
    </r>
    <r>
      <rPr>
        <sz val="12"/>
        <rFont val="標楷體"/>
        <family val="4"/>
        <charset val="136"/>
      </rPr>
      <t>3</t>
    </r>
  </si>
  <si>
    <t>510-15-6</t>
  </si>
  <si>
    <t>護谷</t>
  </si>
  <si>
    <t>Nitrofen</t>
  </si>
  <si>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7</t>
    </r>
    <r>
      <rPr>
        <vertAlign val="superscript"/>
        <sz val="12"/>
        <rFont val="標楷體"/>
        <family val="4"/>
        <charset val="136"/>
      </rPr>
      <t>Cl</t>
    </r>
    <r>
      <rPr>
        <sz val="12"/>
        <rFont val="標楷體"/>
        <family val="4"/>
        <charset val="136"/>
      </rPr>
      <t>2</t>
    </r>
    <r>
      <rPr>
        <vertAlign val="superscript"/>
        <sz val="12"/>
        <rFont val="標楷體"/>
        <family val="4"/>
        <charset val="136"/>
      </rPr>
      <t>NO</t>
    </r>
    <r>
      <rPr>
        <sz val="12"/>
        <rFont val="標楷體"/>
        <family val="4"/>
        <charset val="136"/>
      </rPr>
      <t>3</t>
    </r>
  </si>
  <si>
    <t>1836-75-5</t>
  </si>
  <si>
    <t>達諾殺</t>
  </si>
  <si>
    <t>Dinoseb</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</si>
  <si>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2</t>
    </r>
    <r>
      <rPr>
        <vertAlign val="superscript"/>
        <sz val="12"/>
        <rFont val="標楷體"/>
        <family val="4"/>
        <charset val="136"/>
      </rPr>
      <t>(NO</t>
    </r>
    <r>
      <rPr>
        <sz val="12"/>
        <rFont val="標楷體"/>
        <family val="4"/>
        <charset val="136"/>
      </rPr>
      <t>2</t>
    </r>
    <r>
      <rPr>
        <vertAlign val="superscript"/>
        <sz val="12"/>
        <rFont val="標楷體"/>
        <family val="4"/>
        <charset val="136"/>
      </rPr>
      <t>)</t>
    </r>
    <r>
      <rPr>
        <sz val="12"/>
        <rFont val="標楷體"/>
        <family val="4"/>
        <charset val="136"/>
      </rPr>
      <t>2</t>
    </r>
    <r>
      <rPr>
        <vertAlign val="superscript"/>
        <sz val="12"/>
        <rFont val="標楷體"/>
        <family val="4"/>
        <charset val="136"/>
      </rPr>
      <t>(C</t>
    </r>
    <r>
      <rPr>
        <sz val="12"/>
        <rFont val="標楷體"/>
        <family val="4"/>
        <charset val="136"/>
      </rPr>
      <t>4</t>
    </r>
    <r>
      <rPr>
        <vertAlign val="superscript"/>
        <sz val="12"/>
        <rFont val="標楷體"/>
        <family val="4"/>
        <charset val="136"/>
      </rPr>
      <t>H</t>
    </r>
    <r>
      <rPr>
        <sz val="12"/>
        <rFont val="標楷體"/>
        <family val="4"/>
        <charset val="136"/>
      </rPr>
      <t>9</t>
    </r>
    <r>
      <rPr>
        <vertAlign val="superscript"/>
        <sz val="12"/>
        <rFont val="標楷體"/>
        <family val="4"/>
        <charset val="136"/>
      </rPr>
      <t>)OH</t>
    </r>
  </si>
  <si>
    <t>88-85-7</t>
  </si>
  <si>
    <r>
      <rPr>
        <sz val="12"/>
        <rFont val="標楷體"/>
        <family val="4"/>
        <charset val="136"/>
      </rPr>
      <t>78.05.02
88.07.19
88.12.24
89.10.25
90.06.21</t>
    </r>
  </si>
  <si>
    <t>Hg</t>
  </si>
  <si>
    <r>
      <rPr>
        <sz val="12"/>
        <rFont val="標楷體"/>
        <family val="4"/>
        <charset val="136"/>
      </rPr>
      <t>80.12.07
88.07.19
88.12.24
89.10.25
90.06.21
98.07.31
108.07.05</t>
    </r>
  </si>
  <si>
    <t>五氯硝苯</t>
  </si>
  <si>
    <t>Pentachloronitrobenzen e</t>
  </si>
  <si>
    <r>
      <rPr>
        <vertAlign val="superscript"/>
        <sz val="12"/>
        <rFont val="標楷體"/>
        <family val="4"/>
        <charset val="136"/>
      </rPr>
      <t>C</t>
    </r>
    <r>
      <rPr>
        <sz val="12"/>
        <rFont val="標楷體"/>
        <family val="4"/>
        <charset val="136"/>
      </rPr>
      <t>6</t>
    </r>
    <r>
      <rPr>
        <vertAlign val="superscript"/>
        <sz val="12"/>
        <rFont val="標楷體"/>
        <family val="4"/>
        <charset val="136"/>
      </rPr>
      <t>Cl</t>
    </r>
    <r>
      <rPr>
        <sz val="12"/>
        <rFont val="標楷體"/>
        <family val="4"/>
        <charset val="136"/>
      </rPr>
      <t>5</t>
    </r>
    <r>
      <rPr>
        <vertAlign val="superscript"/>
        <sz val="12"/>
        <rFont val="標楷體"/>
        <family val="4"/>
        <charset val="136"/>
      </rPr>
      <t>NO</t>
    </r>
    <r>
      <rPr>
        <sz val="12"/>
        <rFont val="標楷體"/>
        <family val="4"/>
        <charset val="136"/>
      </rPr>
      <t>2</t>
    </r>
  </si>
  <si>
    <t>82-68-8</t>
  </si>
  <si>
    <r>
      <rPr>
        <sz val="12"/>
        <rFont val="標楷體"/>
        <family val="4"/>
        <charset val="136"/>
      </rPr>
      <t>80.12.07
88.07.19
88.12.24
89.10.25</t>
    </r>
  </si>
  <si>
    <t>亞拉生長素</t>
  </si>
  <si>
    <t>Daminozide</t>
  </si>
  <si>
    <r>
      <rPr>
        <vertAlign val="superscript"/>
        <sz val="12"/>
        <rFont val="標楷體"/>
        <family val="4"/>
        <charset val="136"/>
      </rPr>
      <t>(CH</t>
    </r>
    <r>
      <rPr>
        <sz val="12"/>
        <rFont val="標楷體"/>
        <family val="4"/>
        <charset val="136"/>
      </rPr>
      <t>3</t>
    </r>
    <r>
      <rPr>
        <vertAlign val="superscript"/>
        <sz val="12"/>
        <rFont val="標楷體"/>
        <family val="4"/>
        <charset val="136"/>
      </rPr>
      <t>)</t>
    </r>
    <r>
      <rPr>
        <sz val="12"/>
        <rFont val="標楷體"/>
        <family val="4"/>
        <charset val="136"/>
      </rPr>
      <t>2</t>
    </r>
    <r>
      <rPr>
        <vertAlign val="superscript"/>
        <sz val="12"/>
        <rFont val="標楷體"/>
        <family val="4"/>
        <charset val="136"/>
      </rPr>
      <t>NNHCOCH</t>
    </r>
    <r>
      <rPr>
        <sz val="12"/>
        <rFont val="標楷體"/>
        <family val="4"/>
        <charset val="136"/>
      </rPr>
      <t>2</t>
    </r>
    <r>
      <rPr>
        <vertAlign val="superscript"/>
        <sz val="12"/>
        <rFont val="標楷體"/>
        <family val="4"/>
        <charset val="136"/>
      </rPr>
      <t xml:space="preserve">CH
</t>
    </r>
    <r>
      <rPr>
        <sz val="12"/>
        <rFont val="標楷體"/>
        <family val="4"/>
        <charset val="136"/>
      </rPr>
      <t>2</t>
    </r>
    <r>
      <rPr>
        <vertAlign val="superscript"/>
        <sz val="12"/>
        <rFont val="標楷體"/>
        <family val="4"/>
        <charset val="136"/>
      </rPr>
      <t>COOH</t>
    </r>
  </si>
  <si>
    <t>1596-84-5</t>
  </si>
  <si>
    <t>氰乃淨</t>
  </si>
  <si>
    <t>Cyanazine</t>
  </si>
  <si>
    <r>
      <rPr>
        <vertAlign val="superscript"/>
        <sz val="12"/>
        <rFont val="標楷體"/>
        <family val="4"/>
        <charset val="136"/>
      </rPr>
      <t>C</t>
    </r>
    <r>
      <rPr>
        <sz val="12"/>
        <rFont val="標楷體"/>
        <family val="4"/>
        <charset val="136"/>
      </rPr>
      <t>9</t>
    </r>
    <r>
      <rPr>
        <vertAlign val="superscript"/>
        <sz val="12"/>
        <rFont val="標楷體"/>
        <family val="4"/>
        <charset val="136"/>
      </rPr>
      <t>H</t>
    </r>
    <r>
      <rPr>
        <sz val="12"/>
        <rFont val="標楷體"/>
        <family val="4"/>
        <charset val="136"/>
      </rPr>
      <t>13</t>
    </r>
    <r>
      <rPr>
        <vertAlign val="superscript"/>
        <sz val="12"/>
        <rFont val="標楷體"/>
        <family val="4"/>
        <charset val="136"/>
      </rPr>
      <t>ClN</t>
    </r>
    <r>
      <rPr>
        <sz val="12"/>
        <rFont val="標楷體"/>
        <family val="4"/>
        <charset val="136"/>
      </rPr>
      <t>6</t>
    </r>
  </si>
  <si>
    <t>21725-46-2</t>
  </si>
  <si>
    <t>Fenchlorphos</t>
  </si>
  <si>
    <r>
      <rPr>
        <vertAlign val="superscript"/>
        <sz val="12"/>
        <rFont val="標楷體"/>
        <family val="4"/>
        <charset val="136"/>
      </rPr>
      <t>C</t>
    </r>
    <r>
      <rPr>
        <sz val="12"/>
        <rFont val="標楷體"/>
        <family val="4"/>
        <charset val="136"/>
      </rPr>
      <t>8</t>
    </r>
    <r>
      <rPr>
        <vertAlign val="superscript"/>
        <sz val="12"/>
        <rFont val="標楷體"/>
        <family val="4"/>
        <charset val="136"/>
      </rPr>
      <t>H</t>
    </r>
    <r>
      <rPr>
        <sz val="12"/>
        <rFont val="標楷體"/>
        <family val="4"/>
        <charset val="136"/>
      </rPr>
      <t>8</t>
    </r>
    <r>
      <rPr>
        <vertAlign val="superscript"/>
        <sz val="12"/>
        <rFont val="標楷體"/>
        <family val="4"/>
        <charset val="136"/>
      </rPr>
      <t>Cl</t>
    </r>
    <r>
      <rPr>
        <sz val="12"/>
        <rFont val="標楷體"/>
        <family val="4"/>
        <charset val="136"/>
      </rPr>
      <t>3</t>
    </r>
    <r>
      <rPr>
        <vertAlign val="superscript"/>
        <sz val="12"/>
        <rFont val="標楷體"/>
        <family val="4"/>
        <charset val="136"/>
      </rPr>
      <t>O</t>
    </r>
    <r>
      <rPr>
        <sz val="12"/>
        <rFont val="標楷體"/>
        <family val="4"/>
        <charset val="136"/>
      </rPr>
      <t>3</t>
    </r>
    <r>
      <rPr>
        <vertAlign val="superscript"/>
        <sz val="12"/>
        <rFont val="標楷體"/>
        <family val="4"/>
        <charset val="136"/>
      </rPr>
      <t>PS</t>
    </r>
  </si>
  <si>
    <t>四氯丹</t>
  </si>
  <si>
    <t>Captafol</t>
  </si>
  <si>
    <r>
      <rPr>
        <vertAlign val="superscript"/>
        <sz val="12"/>
        <rFont val="標楷體"/>
        <family val="4"/>
        <charset val="136"/>
      </rPr>
      <t>C</t>
    </r>
    <r>
      <rPr>
        <sz val="12"/>
        <rFont val="標楷體"/>
        <family val="4"/>
        <charset val="136"/>
      </rPr>
      <t>10</t>
    </r>
    <r>
      <rPr>
        <vertAlign val="superscript"/>
        <sz val="12"/>
        <rFont val="標楷體"/>
        <family val="4"/>
        <charset val="136"/>
      </rPr>
      <t>H</t>
    </r>
    <r>
      <rPr>
        <sz val="12"/>
        <rFont val="標楷體"/>
        <family val="4"/>
        <charset val="136"/>
      </rPr>
      <t>9</t>
    </r>
    <r>
      <rPr>
        <vertAlign val="superscript"/>
        <sz val="12"/>
        <rFont val="標楷體"/>
        <family val="4"/>
        <charset val="136"/>
      </rPr>
      <t>Cl</t>
    </r>
    <r>
      <rPr>
        <sz val="12"/>
        <rFont val="標楷體"/>
        <family val="4"/>
        <charset val="136"/>
      </rPr>
      <t>4</t>
    </r>
    <r>
      <rPr>
        <vertAlign val="superscript"/>
        <sz val="12"/>
        <rFont val="標楷體"/>
        <family val="4"/>
        <charset val="136"/>
      </rPr>
      <t>NO</t>
    </r>
    <r>
      <rPr>
        <sz val="12"/>
        <rFont val="標楷體"/>
        <family val="4"/>
        <charset val="136"/>
      </rPr>
      <t>2</t>
    </r>
    <r>
      <rPr>
        <vertAlign val="superscript"/>
        <sz val="12"/>
        <rFont val="標楷體"/>
        <family val="4"/>
        <charset val="136"/>
      </rPr>
      <t>S</t>
    </r>
  </si>
  <si>
    <t>2,3</t>
  </si>
  <si>
    <t>蓋普丹</t>
  </si>
  <si>
    <t>Captan</t>
  </si>
  <si>
    <r>
      <rPr>
        <vertAlign val="superscript"/>
        <sz val="12"/>
        <rFont val="標楷體"/>
        <family val="4"/>
        <charset val="136"/>
      </rPr>
      <t>C</t>
    </r>
    <r>
      <rPr>
        <sz val="12"/>
        <rFont val="標楷體"/>
        <family val="4"/>
        <charset val="136"/>
      </rPr>
      <t>9</t>
    </r>
    <r>
      <rPr>
        <vertAlign val="superscript"/>
        <sz val="12"/>
        <rFont val="標楷體"/>
        <family val="4"/>
        <charset val="136"/>
      </rPr>
      <t>H</t>
    </r>
    <r>
      <rPr>
        <sz val="12"/>
        <rFont val="標楷體"/>
        <family val="4"/>
        <charset val="136"/>
      </rPr>
      <t>8</t>
    </r>
    <r>
      <rPr>
        <vertAlign val="superscript"/>
        <sz val="12"/>
        <rFont val="標楷體"/>
        <family val="4"/>
        <charset val="136"/>
      </rPr>
      <t>Cl</t>
    </r>
    <r>
      <rPr>
        <sz val="12"/>
        <rFont val="標楷體"/>
        <family val="4"/>
        <charset val="136"/>
      </rPr>
      <t>3</t>
    </r>
    <r>
      <rPr>
        <vertAlign val="superscript"/>
        <sz val="12"/>
        <rFont val="標楷體"/>
        <family val="4"/>
        <charset val="136"/>
      </rPr>
      <t>NO</t>
    </r>
    <r>
      <rPr>
        <sz val="12"/>
        <rFont val="標楷體"/>
        <family val="4"/>
        <charset val="136"/>
      </rPr>
      <t>2</t>
    </r>
    <r>
      <rPr>
        <vertAlign val="superscript"/>
        <sz val="12"/>
        <rFont val="標楷體"/>
        <family val="4"/>
        <charset val="136"/>
      </rPr>
      <t>S</t>
    </r>
  </si>
  <si>
    <t>133-06-2</t>
  </si>
  <si>
    <r>
      <rPr>
        <sz val="12"/>
        <rFont val="標楷體"/>
        <family val="4"/>
        <charset val="136"/>
      </rPr>
      <t>80.12.07
88.07.19
88.12.24
89.10.25
99.12.24</t>
    </r>
  </si>
  <si>
    <t>福爾培</t>
  </si>
  <si>
    <t>Folpet</t>
  </si>
  <si>
    <r>
      <rPr>
        <vertAlign val="superscript"/>
        <sz val="12"/>
        <rFont val="標楷體"/>
        <family val="4"/>
        <charset val="136"/>
      </rPr>
      <t>C</t>
    </r>
    <r>
      <rPr>
        <sz val="12"/>
        <rFont val="標楷體"/>
        <family val="4"/>
        <charset val="136"/>
      </rPr>
      <t>9</t>
    </r>
    <r>
      <rPr>
        <vertAlign val="superscript"/>
        <sz val="12"/>
        <rFont val="標楷體"/>
        <family val="4"/>
        <charset val="136"/>
      </rPr>
      <t>H</t>
    </r>
    <r>
      <rPr>
        <sz val="12"/>
        <rFont val="標楷體"/>
        <family val="4"/>
        <charset val="136"/>
      </rPr>
      <t>4</t>
    </r>
    <r>
      <rPr>
        <vertAlign val="superscript"/>
        <sz val="12"/>
        <rFont val="標楷體"/>
        <family val="4"/>
        <charset val="136"/>
      </rPr>
      <t>Cl</t>
    </r>
    <r>
      <rPr>
        <sz val="12"/>
        <rFont val="標楷體"/>
        <family val="4"/>
        <charset val="136"/>
      </rPr>
      <t>3</t>
    </r>
    <r>
      <rPr>
        <vertAlign val="superscript"/>
        <sz val="12"/>
        <rFont val="標楷體"/>
        <family val="4"/>
        <charset val="136"/>
      </rPr>
      <t>NO</t>
    </r>
    <r>
      <rPr>
        <sz val="12"/>
        <rFont val="標楷體"/>
        <family val="4"/>
        <charset val="136"/>
      </rPr>
      <t>2</t>
    </r>
    <r>
      <rPr>
        <vertAlign val="superscript"/>
        <sz val="12"/>
        <rFont val="標楷體"/>
        <family val="4"/>
        <charset val="136"/>
      </rPr>
      <t>S</t>
    </r>
  </si>
  <si>
    <t>133-07-3</t>
  </si>
  <si>
    <t>錫蟎丹</t>
  </si>
  <si>
    <t>Cyhexatin</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</si>
  <si>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11</t>
    </r>
    <r>
      <rPr>
        <vertAlign val="superscript"/>
        <sz val="12"/>
        <rFont val="標楷體"/>
        <family val="4"/>
        <charset val="136"/>
      </rPr>
      <t>)</t>
    </r>
    <r>
      <rPr>
        <sz val="12"/>
        <rFont val="標楷體"/>
        <family val="4"/>
        <charset val="136"/>
      </rPr>
      <t>3</t>
    </r>
    <r>
      <rPr>
        <vertAlign val="superscript"/>
        <sz val="12"/>
        <rFont val="標楷體"/>
        <family val="4"/>
        <charset val="136"/>
      </rPr>
      <t>SnOH</t>
    </r>
  </si>
  <si>
    <t>13121-70-5</t>
  </si>
  <si>
    <r>
      <rPr>
        <sz val="12"/>
        <rFont val="標楷體"/>
        <family val="4"/>
        <charset val="136"/>
      </rPr>
      <t>α-氰溴甲苯</t>
    </r>
  </si>
  <si>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CHBrCN</t>
    </r>
  </si>
  <si>
    <t>5798-79-8</t>
  </si>
  <si>
    <r>
      <rPr>
        <sz val="12"/>
        <rFont val="標楷體"/>
        <family val="4"/>
        <charset val="136"/>
      </rPr>
      <t>81.08.08
88.07.19
88.12.24
89.10.25</t>
    </r>
  </si>
  <si>
    <t>Bis-Chloromethyl ether</t>
  </si>
  <si>
    <r>
      <rPr>
        <vertAlign val="superscript"/>
        <sz val="12"/>
        <rFont val="標楷體"/>
        <family val="4"/>
        <charset val="136"/>
      </rPr>
      <t>(CH</t>
    </r>
    <r>
      <rPr>
        <sz val="12"/>
        <rFont val="標楷體"/>
        <family val="4"/>
        <charset val="136"/>
      </rPr>
      <t>2</t>
    </r>
    <r>
      <rPr>
        <vertAlign val="superscript"/>
        <sz val="12"/>
        <rFont val="標楷體"/>
        <family val="4"/>
        <charset val="136"/>
      </rPr>
      <t xml:space="preserve">Cl) </t>
    </r>
    <r>
      <rPr>
        <sz val="12"/>
        <rFont val="標楷體"/>
        <family val="4"/>
        <charset val="136"/>
      </rPr>
      <t>2</t>
    </r>
    <r>
      <rPr>
        <vertAlign val="superscript"/>
        <sz val="12"/>
        <rFont val="標楷體"/>
        <family val="4"/>
        <charset val="136"/>
      </rPr>
      <t>O</t>
    </r>
  </si>
  <si>
    <r>
      <rPr>
        <sz val="12"/>
        <rFont val="標楷體"/>
        <family val="4"/>
        <charset val="136"/>
      </rPr>
      <t>對-硝基聯苯</t>
    </r>
  </si>
  <si>
    <t>P-Nitrobiphenyl</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</si>
  <si>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NO</t>
    </r>
    <r>
      <rPr>
        <sz val="12"/>
        <rFont val="標楷體"/>
        <family val="4"/>
        <charset val="136"/>
      </rPr>
      <t>2</t>
    </r>
  </si>
  <si>
    <r>
      <rPr>
        <sz val="12"/>
        <rFont val="標楷體"/>
        <family val="4"/>
        <charset val="136"/>
      </rPr>
      <t>對-胺基聯苯</t>
    </r>
  </si>
  <si>
    <t>P-Aminobiphenyl</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</si>
  <si>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NH</t>
    </r>
    <r>
      <rPr>
        <sz val="12"/>
        <rFont val="標楷體"/>
        <family val="4"/>
        <charset val="136"/>
      </rPr>
      <t>2</t>
    </r>
  </si>
  <si>
    <t>P-Aminobiphenyl Hydrochloride</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</si>
  <si>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NH</t>
    </r>
    <r>
      <rPr>
        <sz val="12"/>
        <rFont val="標楷體"/>
        <family val="4"/>
        <charset val="136"/>
      </rPr>
      <t>2</t>
    </r>
    <r>
      <rPr>
        <vertAlign val="superscript"/>
        <sz val="12"/>
        <rFont val="標楷體"/>
        <family val="4"/>
        <charset val="136"/>
      </rPr>
      <t>‧HCl</t>
    </r>
  </si>
  <si>
    <t>2113-61-3</t>
  </si>
  <si>
    <r>
      <rPr>
        <sz val="12"/>
        <rFont val="標楷體"/>
        <family val="4"/>
        <charset val="136"/>
      </rPr>
      <t>2-萘胺</t>
    </r>
  </si>
  <si>
    <t>2-Naphthylamine</t>
  </si>
  <si>
    <r>
      <rPr>
        <vertAlign val="superscript"/>
        <sz val="12"/>
        <rFont val="標楷體"/>
        <family val="4"/>
        <charset val="136"/>
      </rPr>
      <t>C</t>
    </r>
    <r>
      <rPr>
        <sz val="12"/>
        <rFont val="標楷體"/>
        <family val="4"/>
        <charset val="136"/>
      </rPr>
      <t>10</t>
    </r>
    <r>
      <rPr>
        <vertAlign val="superscript"/>
        <sz val="12"/>
        <rFont val="標楷體"/>
        <family val="4"/>
        <charset val="136"/>
      </rPr>
      <t>H</t>
    </r>
    <r>
      <rPr>
        <sz val="12"/>
        <rFont val="標楷體"/>
        <family val="4"/>
        <charset val="136"/>
      </rPr>
      <t>7</t>
    </r>
    <r>
      <rPr>
        <vertAlign val="superscript"/>
        <sz val="12"/>
        <rFont val="標楷體"/>
        <family val="4"/>
        <charset val="136"/>
      </rPr>
      <t>NH</t>
    </r>
    <r>
      <rPr>
        <sz val="12"/>
        <rFont val="標楷體"/>
        <family val="4"/>
        <charset val="136"/>
      </rPr>
      <t>2</t>
    </r>
  </si>
  <si>
    <r>
      <rPr>
        <sz val="12"/>
        <rFont val="標楷體"/>
        <family val="4"/>
        <charset val="136"/>
      </rPr>
      <t>2-萘胺醋酸鹽</t>
    </r>
  </si>
  <si>
    <t>2-Naphthylamine acetate</t>
  </si>
  <si>
    <r>
      <rPr>
        <vertAlign val="superscript"/>
        <sz val="12"/>
        <rFont val="標楷體"/>
        <family val="4"/>
        <charset val="136"/>
      </rPr>
      <t>C</t>
    </r>
    <r>
      <rPr>
        <sz val="12"/>
        <rFont val="標楷體"/>
        <family val="4"/>
        <charset val="136"/>
      </rPr>
      <t>10</t>
    </r>
    <r>
      <rPr>
        <vertAlign val="superscript"/>
        <sz val="12"/>
        <rFont val="標楷體"/>
        <family val="4"/>
        <charset val="136"/>
      </rPr>
      <t>H</t>
    </r>
    <r>
      <rPr>
        <sz val="12"/>
        <rFont val="標楷體"/>
        <family val="4"/>
        <charset val="136"/>
      </rPr>
      <t>7</t>
    </r>
    <r>
      <rPr>
        <vertAlign val="superscript"/>
        <sz val="12"/>
        <rFont val="標楷體"/>
        <family val="4"/>
        <charset val="136"/>
      </rPr>
      <t>NH</t>
    </r>
    <r>
      <rPr>
        <sz val="12"/>
        <rFont val="標楷體"/>
        <family val="4"/>
        <charset val="136"/>
      </rPr>
      <t>2</t>
    </r>
    <r>
      <rPr>
        <vertAlign val="superscript"/>
        <sz val="12"/>
        <rFont val="標楷體"/>
        <family val="4"/>
        <charset val="136"/>
      </rPr>
      <t>‧CH</t>
    </r>
    <r>
      <rPr>
        <sz val="12"/>
        <rFont val="標楷體"/>
        <family val="4"/>
        <charset val="136"/>
      </rPr>
      <t>3</t>
    </r>
    <r>
      <rPr>
        <vertAlign val="superscript"/>
        <sz val="12"/>
        <rFont val="標楷體"/>
        <family val="4"/>
        <charset val="136"/>
      </rPr>
      <t>COOH</t>
    </r>
  </si>
  <si>
    <r>
      <rPr>
        <sz val="12"/>
        <rFont val="標楷體"/>
        <family val="4"/>
        <charset val="136"/>
      </rPr>
      <t>2-萘胺鹽酸鹽</t>
    </r>
  </si>
  <si>
    <t>2-Naphthylamine Hydrochloride</t>
  </si>
  <si>
    <r>
      <rPr>
        <vertAlign val="superscript"/>
        <sz val="12"/>
        <rFont val="標楷體"/>
        <family val="4"/>
        <charset val="136"/>
      </rPr>
      <t>C</t>
    </r>
    <r>
      <rPr>
        <sz val="12"/>
        <rFont val="標楷體"/>
        <family val="4"/>
        <charset val="136"/>
      </rPr>
      <t>10</t>
    </r>
    <r>
      <rPr>
        <vertAlign val="superscript"/>
        <sz val="12"/>
        <rFont val="標楷體"/>
        <family val="4"/>
        <charset val="136"/>
      </rPr>
      <t>H</t>
    </r>
    <r>
      <rPr>
        <sz val="12"/>
        <rFont val="標楷體"/>
        <family val="4"/>
        <charset val="136"/>
      </rPr>
      <t>7</t>
    </r>
    <r>
      <rPr>
        <vertAlign val="superscript"/>
        <sz val="12"/>
        <rFont val="標楷體"/>
        <family val="4"/>
        <charset val="136"/>
      </rPr>
      <t>NH</t>
    </r>
    <r>
      <rPr>
        <sz val="12"/>
        <rFont val="標楷體"/>
        <family val="4"/>
        <charset val="136"/>
      </rPr>
      <t>2</t>
    </r>
    <r>
      <rPr>
        <vertAlign val="superscript"/>
        <sz val="12"/>
        <rFont val="標楷體"/>
        <family val="4"/>
        <charset val="136"/>
      </rPr>
      <t>‧HCl</t>
    </r>
  </si>
  <si>
    <t>612-52-2</t>
  </si>
  <si>
    <r>
      <rPr>
        <vertAlign val="superscript"/>
        <sz val="12"/>
        <rFont val="標楷體"/>
        <family val="4"/>
        <charset val="136"/>
      </rPr>
      <t>(NH</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t>
    </r>
    <r>
      <rPr>
        <sz val="12"/>
        <rFont val="標楷體"/>
        <family val="4"/>
        <charset val="136"/>
      </rPr>
      <t>2</t>
    </r>
  </si>
  <si>
    <t>聯苯胺醋酸鹽</t>
  </si>
  <si>
    <t>Benzidine acetate</t>
  </si>
  <si>
    <r>
      <rPr>
        <vertAlign val="superscript"/>
        <sz val="12"/>
        <rFont val="標楷體"/>
        <family val="4"/>
        <charset val="136"/>
      </rPr>
      <t>(NH</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t>
    </r>
    <r>
      <rPr>
        <sz val="12"/>
        <rFont val="標楷體"/>
        <family val="4"/>
        <charset val="136"/>
      </rPr>
      <t>2</t>
    </r>
    <r>
      <rPr>
        <vertAlign val="superscript"/>
        <sz val="12"/>
        <rFont val="標楷體"/>
        <family val="4"/>
        <charset val="136"/>
      </rPr>
      <t>‧CH</t>
    </r>
    <r>
      <rPr>
        <sz val="12"/>
        <rFont val="標楷體"/>
        <family val="4"/>
        <charset val="136"/>
      </rPr>
      <t>3</t>
    </r>
    <r>
      <rPr>
        <vertAlign val="superscript"/>
        <sz val="12"/>
        <rFont val="標楷體"/>
        <family val="4"/>
        <charset val="136"/>
      </rPr>
      <t>COOH</t>
    </r>
  </si>
  <si>
    <t>36341-27-2</t>
  </si>
  <si>
    <t>Benzidine sulfate</t>
  </si>
  <si>
    <r>
      <rPr>
        <vertAlign val="superscript"/>
        <sz val="12"/>
        <rFont val="標楷體"/>
        <family val="4"/>
        <charset val="136"/>
      </rPr>
      <t>(NH</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t>
    </r>
    <r>
      <rPr>
        <sz val="12"/>
        <rFont val="標楷體"/>
        <family val="4"/>
        <charset val="136"/>
      </rPr>
      <t>2</t>
    </r>
    <r>
      <rPr>
        <vertAlign val="superscript"/>
        <sz val="12"/>
        <rFont val="標楷體"/>
        <family val="4"/>
        <charset val="136"/>
      </rPr>
      <t>‧H</t>
    </r>
    <r>
      <rPr>
        <sz val="12"/>
        <rFont val="標楷體"/>
        <family val="4"/>
        <charset val="136"/>
      </rPr>
      <t>2</t>
    </r>
    <r>
      <rPr>
        <vertAlign val="superscript"/>
        <sz val="12"/>
        <rFont val="標楷體"/>
        <family val="4"/>
        <charset val="136"/>
      </rPr>
      <t>SO</t>
    </r>
    <r>
      <rPr>
        <sz val="12"/>
        <rFont val="標楷體"/>
        <family val="4"/>
        <charset val="136"/>
      </rPr>
      <t>4</t>
    </r>
  </si>
  <si>
    <t>531-86-2</t>
  </si>
  <si>
    <t>聯苯胺二鹽酸鹽</t>
  </si>
  <si>
    <t>Benzidine dihydrochloride</t>
  </si>
  <si>
    <r>
      <rPr>
        <vertAlign val="superscript"/>
        <sz val="12"/>
        <rFont val="標楷體"/>
        <family val="4"/>
        <charset val="136"/>
      </rPr>
      <t>(NH</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t>
    </r>
    <r>
      <rPr>
        <sz val="12"/>
        <rFont val="標楷體"/>
        <family val="4"/>
        <charset val="136"/>
      </rPr>
      <t>2</t>
    </r>
    <r>
      <rPr>
        <vertAlign val="superscript"/>
        <sz val="12"/>
        <rFont val="標楷體"/>
        <family val="4"/>
        <charset val="136"/>
      </rPr>
      <t>‧2HCl</t>
    </r>
  </si>
  <si>
    <t>聯苯胺二氫氟酸鹽</t>
  </si>
  <si>
    <t>Benzidine dihydrofluoride</t>
  </si>
  <si>
    <r>
      <rPr>
        <vertAlign val="superscript"/>
        <sz val="12"/>
        <rFont val="標楷體"/>
        <family val="4"/>
        <charset val="136"/>
      </rPr>
      <t>(NH</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t>
    </r>
    <r>
      <rPr>
        <sz val="12"/>
        <rFont val="標楷體"/>
        <family val="4"/>
        <charset val="136"/>
      </rPr>
      <t>2</t>
    </r>
    <r>
      <rPr>
        <vertAlign val="superscript"/>
        <sz val="12"/>
        <rFont val="標楷體"/>
        <family val="4"/>
        <charset val="136"/>
      </rPr>
      <t>‧2HF</t>
    </r>
  </si>
  <si>
    <t>41766-73-8</t>
  </si>
  <si>
    <r>
      <rPr>
        <sz val="12"/>
        <rFont val="標楷體"/>
        <family val="4"/>
        <charset val="136"/>
      </rPr>
      <t>聯苯胺過氯酸鹽
（一）</t>
    </r>
  </si>
  <si>
    <t>Benzidine perchlorate</t>
  </si>
  <si>
    <r>
      <rPr>
        <vertAlign val="superscript"/>
        <sz val="12"/>
        <rFont val="標楷體"/>
        <family val="4"/>
        <charset val="136"/>
      </rPr>
      <t>(NH</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t>
    </r>
    <r>
      <rPr>
        <sz val="12"/>
        <rFont val="標楷體"/>
        <family val="4"/>
        <charset val="136"/>
      </rPr>
      <t>2</t>
    </r>
    <r>
      <rPr>
        <vertAlign val="superscript"/>
        <sz val="12"/>
        <rFont val="標楷體"/>
        <family val="4"/>
        <charset val="136"/>
      </rPr>
      <t>‧HClO</t>
    </r>
    <r>
      <rPr>
        <sz val="12"/>
        <rFont val="標楷體"/>
        <family val="4"/>
        <charset val="136"/>
      </rPr>
      <t>4</t>
    </r>
  </si>
  <si>
    <t>29806-76-6</t>
  </si>
  <si>
    <r>
      <rPr>
        <sz val="12"/>
        <rFont val="標楷體"/>
        <family val="4"/>
        <charset val="136"/>
      </rPr>
      <t>聯苯胺過氯酸鹽
（二）</t>
    </r>
  </si>
  <si>
    <r>
      <rPr>
        <vertAlign val="superscript"/>
        <sz val="12"/>
        <rFont val="標楷體"/>
        <family val="4"/>
        <charset val="136"/>
      </rPr>
      <t>(NH</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t>
    </r>
    <r>
      <rPr>
        <sz val="12"/>
        <rFont val="標楷體"/>
        <family val="4"/>
        <charset val="136"/>
      </rPr>
      <t>2</t>
    </r>
    <r>
      <rPr>
        <vertAlign val="superscript"/>
        <sz val="12"/>
        <rFont val="標楷體"/>
        <family val="4"/>
        <charset val="136"/>
      </rPr>
      <t>‧xHClO</t>
    </r>
    <r>
      <rPr>
        <sz val="12"/>
        <rFont val="標楷體"/>
        <family val="4"/>
        <charset val="136"/>
      </rPr>
      <t>4</t>
    </r>
  </si>
  <si>
    <t>38668-12-1</t>
  </si>
  <si>
    <t>聯苯胺二過氯酸鹽</t>
  </si>
  <si>
    <t>Benzidine diperchlorate</t>
  </si>
  <si>
    <r>
      <rPr>
        <vertAlign val="superscript"/>
        <sz val="12"/>
        <rFont val="標楷體"/>
        <family val="4"/>
        <charset val="136"/>
      </rPr>
      <t>(NH</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t>
    </r>
    <r>
      <rPr>
        <sz val="12"/>
        <rFont val="標楷體"/>
        <family val="4"/>
        <charset val="136"/>
      </rPr>
      <t>2</t>
    </r>
    <r>
      <rPr>
        <vertAlign val="superscript"/>
        <sz val="12"/>
        <rFont val="標楷體"/>
        <family val="4"/>
        <charset val="136"/>
      </rPr>
      <t>‧2HClO</t>
    </r>
    <r>
      <rPr>
        <sz val="12"/>
        <rFont val="標楷體"/>
        <family val="4"/>
        <charset val="136"/>
      </rPr>
      <t>4</t>
    </r>
  </si>
  <si>
    <t>41195-21-5</t>
  </si>
  <si>
    <t>Cadmium</t>
  </si>
  <si>
    <t>Cd</t>
  </si>
  <si>
    <t>Cadmium oxide</t>
  </si>
  <si>
    <t>CdO</t>
  </si>
  <si>
    <t>碳酸鎘</t>
  </si>
  <si>
    <t>Cadmium carbonate</t>
  </si>
  <si>
    <r>
      <rPr>
        <vertAlign val="superscript"/>
        <sz val="12"/>
        <rFont val="標楷體"/>
        <family val="4"/>
        <charset val="136"/>
      </rPr>
      <t>CdCO</t>
    </r>
    <r>
      <rPr>
        <sz val="12"/>
        <rFont val="標楷體"/>
        <family val="4"/>
        <charset val="136"/>
      </rPr>
      <t>3</t>
    </r>
  </si>
  <si>
    <t>513-78-0</t>
  </si>
  <si>
    <t>Cadmium sulfide</t>
  </si>
  <si>
    <t>CdS</t>
  </si>
  <si>
    <t>Cadmium sulfate</t>
  </si>
  <si>
    <r>
      <rPr>
        <vertAlign val="superscript"/>
        <sz val="12"/>
        <rFont val="標楷體"/>
        <family val="4"/>
        <charset val="136"/>
      </rPr>
      <t>CdSO</t>
    </r>
    <r>
      <rPr>
        <sz val="12"/>
        <rFont val="標楷體"/>
        <family val="4"/>
        <charset val="136"/>
      </rPr>
      <t>4</t>
    </r>
  </si>
  <si>
    <t>Cadmium nitrate</t>
  </si>
  <si>
    <r>
      <rPr>
        <vertAlign val="superscript"/>
        <sz val="12"/>
        <rFont val="標楷體"/>
        <family val="4"/>
        <charset val="136"/>
      </rPr>
      <t>Cd(NO</t>
    </r>
    <r>
      <rPr>
        <sz val="12"/>
        <rFont val="標楷體"/>
        <family val="4"/>
        <charset val="136"/>
      </rPr>
      <t>3</t>
    </r>
    <r>
      <rPr>
        <vertAlign val="superscript"/>
        <sz val="12"/>
        <rFont val="標楷體"/>
        <family val="4"/>
        <charset val="136"/>
      </rPr>
      <t>)</t>
    </r>
    <r>
      <rPr>
        <sz val="12"/>
        <rFont val="標楷體"/>
        <family val="4"/>
        <charset val="136"/>
      </rPr>
      <t>2</t>
    </r>
  </si>
  <si>
    <t>Cadmium chloride</t>
  </si>
  <si>
    <r>
      <rPr>
        <vertAlign val="superscript"/>
        <sz val="12"/>
        <rFont val="標楷體"/>
        <family val="4"/>
        <charset val="136"/>
      </rPr>
      <t>CdCl</t>
    </r>
    <r>
      <rPr>
        <sz val="12"/>
        <rFont val="標楷體"/>
        <family val="4"/>
        <charset val="136"/>
      </rPr>
      <t>2</t>
    </r>
  </si>
  <si>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NH</t>
    </r>
    <r>
      <rPr>
        <sz val="12"/>
        <rFont val="標楷體"/>
        <family val="4"/>
        <charset val="136"/>
      </rPr>
      <t>2</t>
    </r>
  </si>
  <si>
    <r>
      <rPr>
        <sz val="12"/>
        <rFont val="標楷體"/>
        <family val="4"/>
        <charset val="136"/>
      </rPr>
      <t>鄰-甲苯胺</t>
    </r>
  </si>
  <si>
    <t>o-Aminotoluene</t>
  </si>
  <si>
    <r>
      <rPr>
        <vertAlign val="superscript"/>
        <sz val="12"/>
        <rFont val="標楷體"/>
        <family val="4"/>
        <charset val="136"/>
      </rPr>
      <t>CH</t>
    </r>
    <r>
      <rPr>
        <sz val="12"/>
        <rFont val="標楷體"/>
        <family val="4"/>
        <charset val="136"/>
      </rPr>
      <t>3</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NH</t>
    </r>
    <r>
      <rPr>
        <sz val="12"/>
        <rFont val="標楷體"/>
        <family val="4"/>
        <charset val="136"/>
      </rPr>
      <t>2</t>
    </r>
  </si>
  <si>
    <r>
      <rPr>
        <sz val="12"/>
        <rFont val="標楷體"/>
        <family val="4"/>
        <charset val="136"/>
      </rPr>
      <t>間-甲苯胺</t>
    </r>
  </si>
  <si>
    <t>m-Aminotoluene</t>
  </si>
  <si>
    <r>
      <rPr>
        <sz val="12"/>
        <rFont val="標楷體"/>
        <family val="4"/>
        <charset val="136"/>
      </rPr>
      <t>對-甲苯胺</t>
    </r>
  </si>
  <si>
    <t>p-Aminotoluene</t>
  </si>
  <si>
    <r>
      <rPr>
        <sz val="12"/>
        <rFont val="標楷體"/>
        <family val="4"/>
        <charset val="136"/>
      </rPr>
      <t>1-萘胺</t>
    </r>
  </si>
  <si>
    <t>1-Naphthylamine</t>
  </si>
  <si>
    <r>
      <rPr>
        <sz val="12"/>
        <rFont val="標楷體"/>
        <family val="4"/>
        <charset val="136"/>
      </rPr>
      <t>3,3’-
Dimethoxybenzidine</t>
    </r>
  </si>
  <si>
    <r>
      <rPr>
        <vertAlign val="superscript"/>
        <sz val="12"/>
        <rFont val="標楷體"/>
        <family val="4"/>
        <charset val="136"/>
      </rPr>
      <t>(NH</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3</t>
    </r>
    <r>
      <rPr>
        <vertAlign val="superscript"/>
        <sz val="12"/>
        <rFont val="標楷體"/>
        <family val="4"/>
        <charset val="136"/>
      </rPr>
      <t>)</t>
    </r>
    <r>
      <rPr>
        <sz val="12"/>
        <rFont val="標楷體"/>
        <family val="4"/>
        <charset val="136"/>
      </rPr>
      <t>2</t>
    </r>
    <r>
      <rPr>
        <vertAlign val="superscript"/>
        <sz val="12"/>
        <rFont val="標楷體"/>
        <family val="4"/>
        <charset val="136"/>
      </rPr>
      <t>‧(CH</t>
    </r>
    <r>
      <rPr>
        <sz val="12"/>
        <rFont val="標楷體"/>
        <family val="4"/>
        <charset val="136"/>
      </rPr>
      <t>3</t>
    </r>
    <r>
      <rPr>
        <vertAlign val="superscript"/>
        <sz val="12"/>
        <rFont val="標楷體"/>
        <family val="4"/>
        <charset val="136"/>
      </rPr>
      <t>O)</t>
    </r>
    <r>
      <rPr>
        <sz val="12"/>
        <rFont val="標楷體"/>
        <family val="4"/>
        <charset val="136"/>
      </rPr>
      <t>2</t>
    </r>
  </si>
  <si>
    <t>3,3’-Dichlorobenzidine</t>
  </si>
  <si>
    <r>
      <rPr>
        <vertAlign val="superscript"/>
        <sz val="12"/>
        <rFont val="標楷體"/>
        <family val="4"/>
        <charset val="136"/>
      </rPr>
      <t>(NH</t>
    </r>
    <r>
      <rPr>
        <sz val="12"/>
        <rFont val="標楷體"/>
        <family val="4"/>
        <charset val="136"/>
      </rPr>
      <t>2</t>
    </r>
    <r>
      <rPr>
        <vertAlign val="superscript"/>
        <sz val="12"/>
        <rFont val="標楷體"/>
        <family val="4"/>
        <charset val="136"/>
      </rPr>
      <t>ClC</t>
    </r>
    <r>
      <rPr>
        <sz val="12"/>
        <rFont val="標楷體"/>
        <family val="4"/>
        <charset val="136"/>
      </rPr>
      <t>6</t>
    </r>
    <r>
      <rPr>
        <vertAlign val="superscript"/>
        <sz val="12"/>
        <rFont val="標楷體"/>
        <family val="4"/>
        <charset val="136"/>
      </rPr>
      <t>H</t>
    </r>
    <r>
      <rPr>
        <sz val="12"/>
        <rFont val="標楷體"/>
        <family val="4"/>
        <charset val="136"/>
      </rPr>
      <t>3</t>
    </r>
    <r>
      <rPr>
        <vertAlign val="superscript"/>
        <sz val="12"/>
        <rFont val="標楷體"/>
        <family val="4"/>
        <charset val="136"/>
      </rPr>
      <t>)</t>
    </r>
    <r>
      <rPr>
        <sz val="12"/>
        <rFont val="標楷體"/>
        <family val="4"/>
        <charset val="136"/>
      </rPr>
      <t>2</t>
    </r>
  </si>
  <si>
    <t>3,3’-Dimethyl-[1,1’- biphenyl]-4,4’-diamine</t>
  </si>
  <si>
    <r>
      <rPr>
        <vertAlign val="superscript"/>
        <sz val="12"/>
        <rFont val="標楷體"/>
        <family val="4"/>
        <charset val="136"/>
      </rPr>
      <t>(NH</t>
    </r>
    <r>
      <rPr>
        <sz val="12"/>
        <rFont val="標楷體"/>
        <family val="4"/>
        <charset val="136"/>
      </rPr>
      <t>2</t>
    </r>
    <r>
      <rPr>
        <vertAlign val="superscript"/>
        <sz val="12"/>
        <rFont val="標楷體"/>
        <family val="4"/>
        <charset val="136"/>
      </rPr>
      <t>CH</t>
    </r>
    <r>
      <rPr>
        <sz val="12"/>
        <rFont val="標楷體"/>
        <family val="4"/>
        <charset val="136"/>
      </rPr>
      <t>3</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3</t>
    </r>
    <r>
      <rPr>
        <vertAlign val="superscript"/>
        <sz val="12"/>
        <rFont val="標楷體"/>
        <family val="4"/>
        <charset val="136"/>
      </rPr>
      <t>)</t>
    </r>
    <r>
      <rPr>
        <sz val="12"/>
        <rFont val="標楷體"/>
        <family val="4"/>
        <charset val="136"/>
      </rPr>
      <t>2</t>
    </r>
  </si>
  <si>
    <t>Trichloromethyl benzene</t>
  </si>
  <si>
    <r>
      <rPr>
        <vertAlign val="superscript"/>
        <sz val="12"/>
        <rFont val="標楷體"/>
        <family val="4"/>
        <charset val="136"/>
      </rPr>
      <t>CCl</t>
    </r>
    <r>
      <rPr>
        <sz val="12"/>
        <rFont val="標楷體"/>
        <family val="4"/>
        <charset val="136"/>
      </rPr>
      <t>3</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</si>
  <si>
    <r>
      <rPr>
        <vertAlign val="superscript"/>
        <sz val="12"/>
        <rFont val="標楷體"/>
        <family val="4"/>
        <charset val="136"/>
      </rPr>
      <t>As</t>
    </r>
    <r>
      <rPr>
        <sz val="12"/>
        <rFont val="標楷體"/>
        <family val="4"/>
        <charset val="136"/>
      </rPr>
      <t>2</t>
    </r>
    <r>
      <rPr>
        <vertAlign val="superscript"/>
        <sz val="12"/>
        <rFont val="標楷體"/>
        <family val="4"/>
        <charset val="136"/>
      </rPr>
      <t>O</t>
    </r>
    <r>
      <rPr>
        <sz val="12"/>
        <rFont val="標楷體"/>
        <family val="4"/>
        <charset val="136"/>
      </rPr>
      <t>3</t>
    </r>
  </si>
  <si>
    <r>
      <rPr>
        <vertAlign val="superscript"/>
        <sz val="12"/>
        <rFont val="標楷體"/>
        <family val="4"/>
        <charset val="136"/>
      </rPr>
      <t>As</t>
    </r>
    <r>
      <rPr>
        <sz val="12"/>
        <rFont val="標楷體"/>
        <family val="4"/>
        <charset val="136"/>
      </rPr>
      <t>2</t>
    </r>
    <r>
      <rPr>
        <vertAlign val="superscript"/>
        <sz val="12"/>
        <rFont val="標楷體"/>
        <family val="4"/>
        <charset val="136"/>
      </rPr>
      <t>O</t>
    </r>
    <r>
      <rPr>
        <sz val="12"/>
        <rFont val="標楷體"/>
        <family val="4"/>
        <charset val="136"/>
      </rPr>
      <t>5</t>
    </r>
  </si>
  <si>
    <t>102.01.24</t>
  </si>
  <si>
    <t>NaCN</t>
  </si>
  <si>
    <r>
      <rPr>
        <sz val="12"/>
        <rFont val="標楷體"/>
        <family val="4"/>
        <charset val="136"/>
      </rPr>
      <t>氰離子含量 1 %
以上</t>
    </r>
  </si>
  <si>
    <r>
      <rPr>
        <sz val="12"/>
        <rFont val="標楷體"/>
        <family val="4"/>
        <charset val="136"/>
      </rPr>
      <t>79.02.15
88.07.19
88.12.24
89.10.25
90.06.21</t>
    </r>
  </si>
  <si>
    <t>KCN</t>
  </si>
  <si>
    <r>
      <rPr>
        <sz val="12"/>
        <rFont val="標楷體"/>
        <family val="4"/>
        <charset val="136"/>
      </rPr>
      <t>79.02.15
88.07.19
88.12.24
89.10.25</t>
    </r>
  </si>
  <si>
    <t>氰化銀</t>
  </si>
  <si>
    <t>Silver cyanide</t>
  </si>
  <si>
    <t>AgCN</t>
  </si>
  <si>
    <t>506-64-9</t>
  </si>
  <si>
    <t>氰化亞銅</t>
  </si>
  <si>
    <t>Copper(I) cyanide</t>
  </si>
  <si>
    <t>CuCN</t>
  </si>
  <si>
    <t>544-92-3</t>
  </si>
  <si>
    <t>氰化鉀銅</t>
  </si>
  <si>
    <t>Copper(I) potassium cyanide</t>
  </si>
  <si>
    <r>
      <rPr>
        <vertAlign val="superscript"/>
        <sz val="12"/>
        <rFont val="標楷體"/>
        <family val="4"/>
        <charset val="136"/>
      </rPr>
      <t>KCu(CN)</t>
    </r>
    <r>
      <rPr>
        <sz val="12"/>
        <rFont val="標楷體"/>
        <family val="4"/>
        <charset val="136"/>
      </rPr>
      <t>2</t>
    </r>
  </si>
  <si>
    <t>13682-73-0</t>
  </si>
  <si>
    <t>氰化鎘</t>
  </si>
  <si>
    <t>Cadmium cyanide</t>
  </si>
  <si>
    <r>
      <rPr>
        <vertAlign val="superscript"/>
        <sz val="12"/>
        <rFont val="標楷體"/>
        <family val="4"/>
        <charset val="136"/>
      </rPr>
      <t>Cd(CN)</t>
    </r>
    <r>
      <rPr>
        <sz val="12"/>
        <rFont val="標楷體"/>
        <family val="4"/>
        <charset val="136"/>
      </rPr>
      <t>2</t>
    </r>
  </si>
  <si>
    <t>542-83-6</t>
  </si>
  <si>
    <t>氰化鋅</t>
  </si>
  <si>
    <t>Zinc cyanide</t>
  </si>
  <si>
    <r>
      <rPr>
        <vertAlign val="superscript"/>
        <sz val="12"/>
        <rFont val="標楷體"/>
        <family val="4"/>
        <charset val="136"/>
      </rPr>
      <t>Zn(CN)</t>
    </r>
    <r>
      <rPr>
        <sz val="12"/>
        <rFont val="標楷體"/>
        <family val="4"/>
        <charset val="136"/>
      </rPr>
      <t>2</t>
    </r>
  </si>
  <si>
    <t>557-21-1</t>
  </si>
  <si>
    <t>氰化銅</t>
  </si>
  <si>
    <t>Copper(II) cyanide</t>
  </si>
  <si>
    <r>
      <rPr>
        <vertAlign val="superscript"/>
        <sz val="12"/>
        <rFont val="標楷體"/>
        <family val="4"/>
        <charset val="136"/>
      </rPr>
      <t>Cu(CN)</t>
    </r>
    <r>
      <rPr>
        <sz val="12"/>
        <rFont val="標楷體"/>
        <family val="4"/>
        <charset val="136"/>
      </rPr>
      <t>2</t>
    </r>
  </si>
  <si>
    <t>14763-77-0</t>
  </si>
  <si>
    <t>氰化銅鈉</t>
  </si>
  <si>
    <t>Copper Sodium cyanide</t>
  </si>
  <si>
    <r>
      <rPr>
        <vertAlign val="superscript"/>
        <sz val="12"/>
        <rFont val="標楷體"/>
        <family val="4"/>
        <charset val="136"/>
      </rPr>
      <t>NaCu(CN)</t>
    </r>
    <r>
      <rPr>
        <sz val="12"/>
        <rFont val="標楷體"/>
        <family val="4"/>
        <charset val="136"/>
      </rPr>
      <t>3</t>
    </r>
  </si>
  <si>
    <t>14264-31-4</t>
  </si>
  <si>
    <r>
      <rPr>
        <sz val="12"/>
        <rFont val="標楷體"/>
        <family val="4"/>
        <charset val="136"/>
      </rPr>
      <t>82.12.24
88.07.19
88.12.24
89.10.25</t>
    </r>
  </si>
  <si>
    <r>
      <rPr>
        <vertAlign val="superscript"/>
        <sz val="12"/>
        <rFont val="標楷體"/>
        <family val="4"/>
        <charset val="136"/>
      </rPr>
      <t>COCl</t>
    </r>
    <r>
      <rPr>
        <sz val="12"/>
        <rFont val="標楷體"/>
        <family val="4"/>
        <charset val="136"/>
      </rPr>
      <t>2</t>
    </r>
  </si>
  <si>
    <r>
      <rPr>
        <sz val="12"/>
        <rFont val="標楷體"/>
        <family val="4"/>
        <charset val="136"/>
      </rPr>
      <t>81.08.08
88.07.19
88.12.24
89.10.25
90.06.21</t>
    </r>
  </si>
  <si>
    <r>
      <rPr>
        <vertAlign val="superscript"/>
        <sz val="12"/>
        <rFont val="標楷體"/>
        <family val="4"/>
        <charset val="136"/>
      </rPr>
      <t>CH</t>
    </r>
    <r>
      <rPr>
        <sz val="12"/>
        <rFont val="標楷體"/>
        <family val="4"/>
        <charset val="136"/>
      </rPr>
      <t>3</t>
    </r>
    <r>
      <rPr>
        <vertAlign val="superscript"/>
        <sz val="12"/>
        <rFont val="標楷體"/>
        <family val="4"/>
        <charset val="136"/>
      </rPr>
      <t>OCN</t>
    </r>
  </si>
  <si>
    <r>
      <rPr>
        <vertAlign val="superscript"/>
        <sz val="12"/>
        <rFont val="標楷體"/>
        <family val="4"/>
        <charset val="136"/>
      </rPr>
      <t>Cl</t>
    </r>
    <r>
      <rPr>
        <sz val="12"/>
        <rFont val="標楷體"/>
        <family val="4"/>
        <charset val="136"/>
      </rPr>
      <t>2</t>
    </r>
  </si>
  <si>
    <r>
      <rPr>
        <vertAlign val="superscript"/>
        <sz val="12"/>
        <rFont val="標楷體"/>
        <family val="4"/>
        <charset val="136"/>
      </rPr>
      <t>CH</t>
    </r>
    <r>
      <rPr>
        <sz val="12"/>
        <rFont val="標楷體"/>
        <family val="4"/>
        <charset val="136"/>
      </rPr>
      <t>2</t>
    </r>
    <r>
      <rPr>
        <vertAlign val="superscript"/>
        <sz val="12"/>
        <rFont val="標楷體"/>
        <family val="4"/>
        <charset val="136"/>
      </rPr>
      <t>CHCONH</t>
    </r>
    <r>
      <rPr>
        <sz val="12"/>
        <rFont val="標楷體"/>
        <family val="4"/>
        <charset val="136"/>
      </rPr>
      <t>2</t>
    </r>
  </si>
  <si>
    <r>
      <rPr>
        <sz val="12"/>
        <rFont val="標楷體"/>
        <family val="4"/>
        <charset val="136"/>
      </rPr>
      <t>82.12.24
88.07.19
88.12.24
89.10.25
104.12.31</t>
    </r>
  </si>
  <si>
    <r>
      <rPr>
        <vertAlign val="superscript"/>
        <sz val="12"/>
        <rFont val="標楷體"/>
        <family val="4"/>
        <charset val="136"/>
      </rPr>
      <t>CH</t>
    </r>
    <r>
      <rPr>
        <sz val="12"/>
        <rFont val="標楷體"/>
        <family val="4"/>
        <charset val="136"/>
      </rPr>
      <t>2</t>
    </r>
    <r>
      <rPr>
        <vertAlign val="superscript"/>
        <sz val="12"/>
        <rFont val="標楷體"/>
        <family val="4"/>
        <charset val="136"/>
      </rPr>
      <t>CHCN</t>
    </r>
  </si>
  <si>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6</t>
    </r>
  </si>
  <si>
    <t>Carbon tetrachloride</t>
  </si>
  <si>
    <r>
      <rPr>
        <vertAlign val="superscript"/>
        <sz val="12"/>
        <rFont val="標楷體"/>
        <family val="4"/>
        <charset val="136"/>
      </rPr>
      <t>CCl</t>
    </r>
    <r>
      <rPr>
        <sz val="12"/>
        <rFont val="標楷體"/>
        <family val="4"/>
        <charset val="136"/>
      </rPr>
      <t>4</t>
    </r>
  </si>
  <si>
    <t>Chloroform</t>
  </si>
  <si>
    <r>
      <rPr>
        <vertAlign val="superscript"/>
        <sz val="12"/>
        <rFont val="標楷體"/>
        <family val="4"/>
        <charset val="136"/>
      </rPr>
      <t>CHCl</t>
    </r>
    <r>
      <rPr>
        <sz val="12"/>
        <rFont val="標楷體"/>
        <family val="4"/>
        <charset val="136"/>
      </rPr>
      <t>3</t>
    </r>
  </si>
  <si>
    <t>三氧化鉻 （ 鉻酸）</t>
  </si>
  <si>
    <t>Chromium(VI) trioxide</t>
  </si>
  <si>
    <r>
      <rPr>
        <vertAlign val="superscript"/>
        <sz val="12"/>
        <rFont val="標楷體"/>
        <family val="4"/>
        <charset val="136"/>
      </rPr>
      <t>CrO</t>
    </r>
    <r>
      <rPr>
        <sz val="12"/>
        <rFont val="標楷體"/>
        <family val="4"/>
        <charset val="136"/>
      </rPr>
      <t>3</t>
    </r>
  </si>
  <si>
    <r>
      <rPr>
        <sz val="12"/>
        <rFont val="標楷體"/>
        <family val="4"/>
        <charset val="136"/>
      </rPr>
      <t>六價鉻含量 1 %
以上</t>
    </r>
  </si>
  <si>
    <r>
      <rPr>
        <vertAlign val="superscript"/>
        <sz val="12"/>
        <rFont val="標楷體"/>
        <family val="4"/>
        <charset val="136"/>
      </rPr>
      <t>K</t>
    </r>
    <r>
      <rPr>
        <sz val="12"/>
        <rFont val="標楷體"/>
        <family val="4"/>
        <charset val="136"/>
      </rPr>
      <t>2</t>
    </r>
    <r>
      <rPr>
        <vertAlign val="superscript"/>
        <sz val="12"/>
        <rFont val="標楷體"/>
        <family val="4"/>
        <charset val="136"/>
      </rPr>
      <t>Cr</t>
    </r>
    <r>
      <rPr>
        <sz val="12"/>
        <rFont val="標楷體"/>
        <family val="4"/>
        <charset val="136"/>
      </rPr>
      <t>2</t>
    </r>
    <r>
      <rPr>
        <vertAlign val="superscript"/>
        <sz val="12"/>
        <rFont val="標楷體"/>
        <family val="4"/>
        <charset val="136"/>
      </rPr>
      <t>O</t>
    </r>
    <r>
      <rPr>
        <sz val="12"/>
        <rFont val="標楷體"/>
        <family val="4"/>
        <charset val="136"/>
      </rPr>
      <t>7</t>
    </r>
  </si>
  <si>
    <r>
      <rPr>
        <sz val="12"/>
        <rFont val="標楷體"/>
        <family val="4"/>
        <charset val="136"/>
      </rPr>
      <t>Sodium dichromate, dihydrate
Sodium dichromate</t>
    </r>
  </si>
  <si>
    <r>
      <rPr>
        <vertAlign val="superscript"/>
        <sz val="12"/>
        <rFont val="標楷體"/>
        <family val="4"/>
        <charset val="136"/>
      </rPr>
      <t>Na</t>
    </r>
    <r>
      <rPr>
        <sz val="12"/>
        <rFont val="標楷體"/>
        <family val="4"/>
        <charset val="136"/>
      </rPr>
      <t>2</t>
    </r>
    <r>
      <rPr>
        <vertAlign val="superscript"/>
        <sz val="12"/>
        <rFont val="標楷體"/>
        <family val="4"/>
        <charset val="136"/>
      </rPr>
      <t>Cr</t>
    </r>
    <r>
      <rPr>
        <sz val="12"/>
        <rFont val="標楷體"/>
        <family val="4"/>
        <charset val="136"/>
      </rPr>
      <t>2</t>
    </r>
    <r>
      <rPr>
        <vertAlign val="superscript"/>
        <sz val="12"/>
        <rFont val="標楷體"/>
        <family val="4"/>
        <charset val="136"/>
      </rPr>
      <t>O</t>
    </r>
    <r>
      <rPr>
        <sz val="12"/>
        <rFont val="標楷體"/>
        <family val="4"/>
        <charset val="136"/>
      </rPr>
      <t>7</t>
    </r>
    <r>
      <rPr>
        <vertAlign val="superscript"/>
        <sz val="12"/>
        <rFont val="標楷體"/>
        <family val="4"/>
        <charset val="136"/>
      </rPr>
      <t>‧2H</t>
    </r>
    <r>
      <rPr>
        <sz val="12"/>
        <rFont val="標楷體"/>
        <family val="4"/>
        <charset val="136"/>
      </rPr>
      <t>2</t>
    </r>
    <r>
      <rPr>
        <vertAlign val="superscript"/>
        <sz val="12"/>
        <rFont val="標楷體"/>
        <family val="4"/>
        <charset val="136"/>
      </rPr>
      <t>O Na</t>
    </r>
    <r>
      <rPr>
        <sz val="12"/>
        <rFont val="標楷體"/>
        <family val="4"/>
        <charset val="136"/>
      </rPr>
      <t>2</t>
    </r>
    <r>
      <rPr>
        <vertAlign val="superscript"/>
        <sz val="12"/>
        <rFont val="標楷體"/>
        <family val="4"/>
        <charset val="136"/>
      </rPr>
      <t>Cr</t>
    </r>
    <r>
      <rPr>
        <sz val="12"/>
        <rFont val="標楷體"/>
        <family val="4"/>
        <charset val="136"/>
      </rPr>
      <t>2</t>
    </r>
    <r>
      <rPr>
        <vertAlign val="superscript"/>
        <sz val="12"/>
        <rFont val="標楷體"/>
        <family val="4"/>
        <charset val="136"/>
      </rPr>
      <t>O</t>
    </r>
    <r>
      <rPr>
        <sz val="12"/>
        <rFont val="標楷體"/>
        <family val="4"/>
        <charset val="136"/>
      </rPr>
      <t>7</t>
    </r>
  </si>
  <si>
    <r>
      <rPr>
        <vertAlign val="superscript"/>
        <sz val="12"/>
        <rFont val="標楷體"/>
        <family val="4"/>
        <charset val="136"/>
      </rPr>
      <t>(NH</t>
    </r>
    <r>
      <rPr>
        <sz val="12"/>
        <rFont val="標楷體"/>
        <family val="4"/>
        <charset val="136"/>
      </rPr>
      <t>4</t>
    </r>
    <r>
      <rPr>
        <vertAlign val="superscript"/>
        <sz val="12"/>
        <rFont val="標楷體"/>
        <family val="4"/>
        <charset val="136"/>
      </rPr>
      <t>)</t>
    </r>
    <r>
      <rPr>
        <sz val="12"/>
        <rFont val="標楷體"/>
        <family val="4"/>
        <charset val="136"/>
      </rPr>
      <t>2</t>
    </r>
    <r>
      <rPr>
        <vertAlign val="superscript"/>
        <sz val="12"/>
        <rFont val="標楷體"/>
        <family val="4"/>
        <charset val="136"/>
      </rPr>
      <t>Cr</t>
    </r>
    <r>
      <rPr>
        <sz val="12"/>
        <rFont val="標楷體"/>
        <family val="4"/>
        <charset val="136"/>
      </rPr>
      <t>2</t>
    </r>
    <r>
      <rPr>
        <vertAlign val="superscript"/>
        <sz val="12"/>
        <rFont val="標楷體"/>
        <family val="4"/>
        <charset val="136"/>
      </rPr>
      <t>O</t>
    </r>
    <r>
      <rPr>
        <sz val="12"/>
        <rFont val="標楷體"/>
        <family val="4"/>
        <charset val="136"/>
      </rPr>
      <t>7</t>
    </r>
  </si>
  <si>
    <r>
      <rPr>
        <sz val="12"/>
        <rFont val="標楷體"/>
        <family val="4"/>
        <charset val="136"/>
      </rPr>
      <t>85.05.31
88.07.19
88.12.24
89.10.25</t>
    </r>
  </si>
  <si>
    <t>重鉻酸鈣</t>
  </si>
  <si>
    <t>Calcium dichromate</t>
  </si>
  <si>
    <r>
      <rPr>
        <vertAlign val="superscript"/>
        <sz val="12"/>
        <rFont val="標楷體"/>
        <family val="4"/>
        <charset val="136"/>
      </rPr>
      <t>CaCr</t>
    </r>
    <r>
      <rPr>
        <sz val="12"/>
        <rFont val="標楷體"/>
        <family val="4"/>
        <charset val="136"/>
      </rPr>
      <t>2</t>
    </r>
    <r>
      <rPr>
        <vertAlign val="superscript"/>
        <sz val="12"/>
        <rFont val="標楷體"/>
        <family val="4"/>
        <charset val="136"/>
      </rPr>
      <t>O</t>
    </r>
    <r>
      <rPr>
        <sz val="12"/>
        <rFont val="標楷體"/>
        <family val="4"/>
        <charset val="136"/>
      </rPr>
      <t>7</t>
    </r>
  </si>
  <si>
    <t>14307-33-6</t>
  </si>
  <si>
    <t>重鉻酸銅</t>
  </si>
  <si>
    <t>Cupric dichromate</t>
  </si>
  <si>
    <r>
      <rPr>
        <vertAlign val="superscript"/>
        <sz val="12"/>
        <rFont val="標楷體"/>
        <family val="4"/>
        <charset val="136"/>
      </rPr>
      <t>CuCr</t>
    </r>
    <r>
      <rPr>
        <sz val="12"/>
        <rFont val="標楷體"/>
        <family val="4"/>
        <charset val="136"/>
      </rPr>
      <t>2</t>
    </r>
    <r>
      <rPr>
        <vertAlign val="superscript"/>
        <sz val="12"/>
        <rFont val="標楷體"/>
        <family val="4"/>
        <charset val="136"/>
      </rPr>
      <t>O</t>
    </r>
    <r>
      <rPr>
        <sz val="12"/>
        <rFont val="標楷體"/>
        <family val="4"/>
        <charset val="136"/>
      </rPr>
      <t>7</t>
    </r>
  </si>
  <si>
    <t>13675-47-3</t>
  </si>
  <si>
    <t>重鉻酸鋰</t>
  </si>
  <si>
    <t>Lithium dichromate</t>
  </si>
  <si>
    <r>
      <rPr>
        <vertAlign val="superscript"/>
        <sz val="12"/>
        <rFont val="標楷體"/>
        <family val="4"/>
        <charset val="136"/>
      </rPr>
      <t>Li</t>
    </r>
    <r>
      <rPr>
        <sz val="12"/>
        <rFont val="標楷體"/>
        <family val="4"/>
        <charset val="136"/>
      </rPr>
      <t>2</t>
    </r>
    <r>
      <rPr>
        <vertAlign val="superscript"/>
        <sz val="12"/>
        <rFont val="標楷體"/>
        <family val="4"/>
        <charset val="136"/>
      </rPr>
      <t>Cr</t>
    </r>
    <r>
      <rPr>
        <sz val="12"/>
        <rFont val="標楷體"/>
        <family val="4"/>
        <charset val="136"/>
      </rPr>
      <t>2</t>
    </r>
    <r>
      <rPr>
        <vertAlign val="superscript"/>
        <sz val="12"/>
        <rFont val="標楷體"/>
        <family val="4"/>
        <charset val="136"/>
      </rPr>
      <t>O</t>
    </r>
    <r>
      <rPr>
        <sz val="12"/>
        <rFont val="標楷體"/>
        <family val="4"/>
        <charset val="136"/>
      </rPr>
      <t>7</t>
    </r>
  </si>
  <si>
    <t>13843-81-7</t>
  </si>
  <si>
    <t>重鉻酸汞</t>
  </si>
  <si>
    <t>Mercuric dichromate</t>
  </si>
  <si>
    <r>
      <rPr>
        <vertAlign val="superscript"/>
        <sz val="12"/>
        <rFont val="標楷體"/>
        <family val="4"/>
        <charset val="136"/>
      </rPr>
      <t>HgCr</t>
    </r>
    <r>
      <rPr>
        <sz val="12"/>
        <rFont val="標楷體"/>
        <family val="4"/>
        <charset val="136"/>
      </rPr>
      <t>2</t>
    </r>
    <r>
      <rPr>
        <vertAlign val="superscript"/>
        <sz val="12"/>
        <rFont val="標楷體"/>
        <family val="4"/>
        <charset val="136"/>
      </rPr>
      <t>O</t>
    </r>
    <r>
      <rPr>
        <sz val="12"/>
        <rFont val="標楷體"/>
        <family val="4"/>
        <charset val="136"/>
      </rPr>
      <t>7</t>
    </r>
  </si>
  <si>
    <t>重鉻酸鋅</t>
  </si>
  <si>
    <t>Zinc dichromate</t>
  </si>
  <si>
    <r>
      <rPr>
        <vertAlign val="superscript"/>
        <sz val="12"/>
        <rFont val="標楷體"/>
        <family val="4"/>
        <charset val="136"/>
      </rPr>
      <t>ZnCr</t>
    </r>
    <r>
      <rPr>
        <sz val="12"/>
        <rFont val="標楷體"/>
        <family val="4"/>
        <charset val="136"/>
      </rPr>
      <t>2</t>
    </r>
    <r>
      <rPr>
        <vertAlign val="superscript"/>
        <sz val="12"/>
        <rFont val="標楷體"/>
        <family val="4"/>
        <charset val="136"/>
      </rPr>
      <t>O</t>
    </r>
    <r>
      <rPr>
        <sz val="12"/>
        <rFont val="標楷體"/>
        <family val="4"/>
        <charset val="136"/>
      </rPr>
      <t>7</t>
    </r>
  </si>
  <si>
    <t>14018-95-2</t>
  </si>
  <si>
    <r>
      <rPr>
        <vertAlign val="superscript"/>
        <sz val="12"/>
        <rFont val="標楷體"/>
        <family val="4"/>
        <charset val="136"/>
      </rPr>
      <t>(NH</t>
    </r>
    <r>
      <rPr>
        <sz val="12"/>
        <rFont val="標楷體"/>
        <family val="4"/>
        <charset val="136"/>
      </rPr>
      <t>4</t>
    </r>
    <r>
      <rPr>
        <vertAlign val="superscript"/>
        <sz val="12"/>
        <rFont val="標楷體"/>
        <family val="4"/>
        <charset val="136"/>
      </rPr>
      <t>)</t>
    </r>
    <r>
      <rPr>
        <sz val="12"/>
        <rFont val="標楷體"/>
        <family val="4"/>
        <charset val="136"/>
      </rPr>
      <t>2</t>
    </r>
    <r>
      <rPr>
        <vertAlign val="superscript"/>
        <sz val="12"/>
        <rFont val="標楷體"/>
        <family val="4"/>
        <charset val="136"/>
      </rPr>
      <t>CrO</t>
    </r>
    <r>
      <rPr>
        <sz val="12"/>
        <rFont val="標楷體"/>
        <family val="4"/>
        <charset val="136"/>
      </rPr>
      <t>4</t>
    </r>
  </si>
  <si>
    <r>
      <rPr>
        <vertAlign val="superscript"/>
        <sz val="12"/>
        <rFont val="標楷體"/>
        <family val="4"/>
        <charset val="136"/>
      </rPr>
      <t>BaCrO</t>
    </r>
    <r>
      <rPr>
        <sz val="12"/>
        <rFont val="標楷體"/>
        <family val="4"/>
        <charset val="136"/>
      </rPr>
      <t>4</t>
    </r>
  </si>
  <si>
    <r>
      <rPr>
        <vertAlign val="superscript"/>
        <sz val="12"/>
        <rFont val="標楷體"/>
        <family val="4"/>
        <charset val="136"/>
      </rPr>
      <t>CaCrO</t>
    </r>
    <r>
      <rPr>
        <sz val="12"/>
        <rFont val="標楷體"/>
        <family val="4"/>
        <charset val="136"/>
      </rPr>
      <t>4</t>
    </r>
  </si>
  <si>
    <r>
      <rPr>
        <sz val="12"/>
        <rFont val="標楷體"/>
        <family val="4"/>
        <charset val="136"/>
      </rPr>
      <t>六價鉻含量 1
%以上</t>
    </r>
  </si>
  <si>
    <t>鉻酸銅</t>
  </si>
  <si>
    <t>Cupric chromate</t>
  </si>
  <si>
    <r>
      <rPr>
        <vertAlign val="superscript"/>
        <sz val="12"/>
        <rFont val="標楷體"/>
        <family val="4"/>
        <charset val="136"/>
      </rPr>
      <t>CuCrO</t>
    </r>
    <r>
      <rPr>
        <sz val="12"/>
        <rFont val="標楷體"/>
        <family val="4"/>
        <charset val="136"/>
      </rPr>
      <t>4</t>
    </r>
  </si>
  <si>
    <t>13548-42-0</t>
  </si>
  <si>
    <t>鉻酸鐵</t>
  </si>
  <si>
    <t>Ferric chromate</t>
  </si>
  <si>
    <r>
      <rPr>
        <vertAlign val="superscript"/>
        <sz val="12"/>
        <rFont val="標楷體"/>
        <family val="4"/>
        <charset val="136"/>
      </rPr>
      <t>Fe</t>
    </r>
    <r>
      <rPr>
        <sz val="12"/>
        <rFont val="標楷體"/>
        <family val="4"/>
        <charset val="136"/>
      </rPr>
      <t>2</t>
    </r>
    <r>
      <rPr>
        <vertAlign val="superscript"/>
        <sz val="12"/>
        <rFont val="標楷體"/>
        <family val="4"/>
        <charset val="136"/>
      </rPr>
      <t>(CrO</t>
    </r>
    <r>
      <rPr>
        <sz val="12"/>
        <rFont val="標楷體"/>
        <family val="4"/>
        <charset val="136"/>
      </rPr>
      <t>4</t>
    </r>
    <r>
      <rPr>
        <vertAlign val="superscript"/>
        <sz val="12"/>
        <rFont val="標楷體"/>
        <family val="4"/>
        <charset val="136"/>
      </rPr>
      <t>)</t>
    </r>
    <r>
      <rPr>
        <sz val="12"/>
        <rFont val="標楷體"/>
        <family val="4"/>
        <charset val="136"/>
      </rPr>
      <t>3</t>
    </r>
  </si>
  <si>
    <t>10294-52-7</t>
  </si>
  <si>
    <r>
      <rPr>
        <vertAlign val="superscript"/>
        <sz val="12"/>
        <rFont val="標楷體"/>
        <family val="4"/>
        <charset val="136"/>
      </rPr>
      <t>PbCrO</t>
    </r>
    <r>
      <rPr>
        <sz val="12"/>
        <rFont val="標楷體"/>
        <family val="4"/>
        <charset val="136"/>
      </rPr>
      <t>4</t>
    </r>
  </si>
  <si>
    <t>鉻酸氧鉛</t>
  </si>
  <si>
    <r>
      <rPr>
        <vertAlign val="superscript"/>
        <sz val="12"/>
        <rFont val="標楷體"/>
        <family val="4"/>
        <charset val="136"/>
      </rPr>
      <t>Pb</t>
    </r>
    <r>
      <rPr>
        <sz val="12"/>
        <rFont val="標楷體"/>
        <family val="4"/>
        <charset val="136"/>
      </rPr>
      <t>2</t>
    </r>
    <r>
      <rPr>
        <vertAlign val="superscript"/>
        <sz val="12"/>
        <rFont val="標楷體"/>
        <family val="4"/>
        <charset val="136"/>
      </rPr>
      <t>(CrO</t>
    </r>
    <r>
      <rPr>
        <sz val="12"/>
        <rFont val="標楷體"/>
        <family val="4"/>
        <charset val="136"/>
      </rPr>
      <t>4</t>
    </r>
    <r>
      <rPr>
        <vertAlign val="superscript"/>
        <sz val="12"/>
        <rFont val="標楷體"/>
        <family val="4"/>
        <charset val="136"/>
      </rPr>
      <t>)O</t>
    </r>
  </si>
  <si>
    <t>鉻酸鋰</t>
  </si>
  <si>
    <r>
      <rPr>
        <vertAlign val="superscript"/>
        <sz val="12"/>
        <rFont val="標楷體"/>
        <family val="4"/>
        <charset val="136"/>
      </rPr>
      <t>Li</t>
    </r>
    <r>
      <rPr>
        <sz val="12"/>
        <rFont val="標楷體"/>
        <family val="4"/>
        <charset val="136"/>
      </rPr>
      <t>2</t>
    </r>
    <r>
      <rPr>
        <vertAlign val="superscript"/>
        <sz val="12"/>
        <rFont val="標楷體"/>
        <family val="4"/>
        <charset val="136"/>
      </rPr>
      <t>CrO</t>
    </r>
    <r>
      <rPr>
        <sz val="12"/>
        <rFont val="標楷體"/>
        <family val="4"/>
        <charset val="136"/>
      </rPr>
      <t>4</t>
    </r>
  </si>
  <si>
    <r>
      <rPr>
        <vertAlign val="superscript"/>
        <sz val="12"/>
        <rFont val="標楷體"/>
        <family val="4"/>
        <charset val="136"/>
      </rPr>
      <t>K</t>
    </r>
    <r>
      <rPr>
        <sz val="12"/>
        <rFont val="標楷體"/>
        <family val="4"/>
        <charset val="136"/>
      </rPr>
      <t>2</t>
    </r>
    <r>
      <rPr>
        <vertAlign val="superscript"/>
        <sz val="12"/>
        <rFont val="標楷體"/>
        <family val="4"/>
        <charset val="136"/>
      </rPr>
      <t>CrO</t>
    </r>
    <r>
      <rPr>
        <sz val="12"/>
        <rFont val="標楷體"/>
        <family val="4"/>
        <charset val="136"/>
      </rPr>
      <t>4</t>
    </r>
  </si>
  <si>
    <t>鉻酸銀</t>
  </si>
  <si>
    <r>
      <rPr>
        <vertAlign val="superscript"/>
        <sz val="12"/>
        <rFont val="標楷體"/>
        <family val="4"/>
        <charset val="136"/>
      </rPr>
      <t>Ag</t>
    </r>
    <r>
      <rPr>
        <sz val="12"/>
        <rFont val="標楷體"/>
        <family val="4"/>
        <charset val="136"/>
      </rPr>
      <t>2</t>
    </r>
    <r>
      <rPr>
        <vertAlign val="superscript"/>
        <sz val="12"/>
        <rFont val="標楷體"/>
        <family val="4"/>
        <charset val="136"/>
      </rPr>
      <t>CrO</t>
    </r>
    <r>
      <rPr>
        <sz val="12"/>
        <rFont val="標楷體"/>
        <family val="4"/>
        <charset val="136"/>
      </rPr>
      <t>4</t>
    </r>
  </si>
  <si>
    <r>
      <rPr>
        <vertAlign val="superscript"/>
        <sz val="12"/>
        <rFont val="標楷體"/>
        <family val="4"/>
        <charset val="136"/>
      </rPr>
      <t>Na</t>
    </r>
    <r>
      <rPr>
        <sz val="12"/>
        <rFont val="標楷體"/>
        <family val="4"/>
        <charset val="136"/>
      </rPr>
      <t>2</t>
    </r>
    <r>
      <rPr>
        <vertAlign val="superscript"/>
        <sz val="12"/>
        <rFont val="標楷體"/>
        <family val="4"/>
        <charset val="136"/>
      </rPr>
      <t>CrO</t>
    </r>
    <r>
      <rPr>
        <sz val="12"/>
        <rFont val="標楷體"/>
        <family val="4"/>
        <charset val="136"/>
      </rPr>
      <t>4</t>
    </r>
  </si>
  <si>
    <t>鉻酸錫</t>
  </si>
  <si>
    <t>Stannic chromate</t>
  </si>
  <si>
    <r>
      <rPr>
        <vertAlign val="superscript"/>
        <sz val="12"/>
        <rFont val="標楷體"/>
        <family val="4"/>
        <charset val="136"/>
      </rPr>
      <t>Sn(CrO</t>
    </r>
    <r>
      <rPr>
        <sz val="12"/>
        <rFont val="標楷體"/>
        <family val="4"/>
        <charset val="136"/>
      </rPr>
      <t>4</t>
    </r>
    <r>
      <rPr>
        <vertAlign val="superscript"/>
        <sz val="12"/>
        <rFont val="標楷體"/>
        <family val="4"/>
        <charset val="136"/>
      </rPr>
      <t>)</t>
    </r>
    <r>
      <rPr>
        <sz val="12"/>
        <rFont val="標楷體"/>
        <family val="4"/>
        <charset val="136"/>
      </rPr>
      <t>2</t>
    </r>
  </si>
  <si>
    <t>38455-77-5</t>
  </si>
  <si>
    <t>鉻酸鍶</t>
  </si>
  <si>
    <r>
      <rPr>
        <vertAlign val="superscript"/>
        <sz val="12"/>
        <rFont val="標楷體"/>
        <family val="4"/>
        <charset val="136"/>
      </rPr>
      <t>SrCrO</t>
    </r>
    <r>
      <rPr>
        <sz val="12"/>
        <rFont val="標楷體"/>
        <family val="4"/>
        <charset val="136"/>
      </rPr>
      <t>4</t>
    </r>
  </si>
  <si>
    <t>鉻酸鋅（鉻酸鋅氫氧化合物）</t>
  </si>
  <si>
    <t>Zinc chromate (Zinc chromate hydroxide)</t>
  </si>
  <si>
    <r>
      <rPr>
        <vertAlign val="superscript"/>
        <sz val="12"/>
        <rFont val="標楷體"/>
        <family val="4"/>
        <charset val="136"/>
      </rPr>
      <t>ZnCrO</t>
    </r>
    <r>
      <rPr>
        <sz val="12"/>
        <rFont val="標楷體"/>
        <family val="4"/>
        <charset val="136"/>
      </rPr>
      <t xml:space="preserve">4 </t>
    </r>
    <r>
      <rPr>
        <vertAlign val="superscript"/>
        <sz val="12"/>
        <rFont val="標楷體"/>
        <family val="4"/>
        <charset val="136"/>
      </rPr>
      <t>(Zn</t>
    </r>
    <r>
      <rPr>
        <sz val="12"/>
        <rFont val="標楷體"/>
        <family val="4"/>
        <charset val="136"/>
      </rPr>
      <t>2</t>
    </r>
    <r>
      <rPr>
        <vertAlign val="superscript"/>
        <sz val="12"/>
        <rFont val="標楷體"/>
        <family val="4"/>
        <charset val="136"/>
      </rPr>
      <t>CrO</t>
    </r>
    <r>
      <rPr>
        <sz val="12"/>
        <rFont val="標楷體"/>
        <family val="4"/>
        <charset val="136"/>
      </rPr>
      <t>4</t>
    </r>
    <r>
      <rPr>
        <vertAlign val="superscript"/>
        <sz val="12"/>
        <rFont val="標楷體"/>
        <family val="4"/>
        <charset val="136"/>
      </rPr>
      <t>(OH)</t>
    </r>
    <r>
      <rPr>
        <sz val="12"/>
        <rFont val="標楷體"/>
        <family val="4"/>
        <charset val="136"/>
      </rPr>
      <t>2</t>
    </r>
    <r>
      <rPr>
        <vertAlign val="superscript"/>
        <sz val="12"/>
        <rFont val="標楷體"/>
        <family val="4"/>
        <charset val="136"/>
      </rPr>
      <t>)</t>
    </r>
  </si>
  <si>
    <t>六羰鉻</t>
  </si>
  <si>
    <t>Chromium carbonyl</t>
  </si>
  <si>
    <r>
      <rPr>
        <vertAlign val="superscript"/>
        <sz val="12"/>
        <rFont val="標楷體"/>
        <family val="4"/>
        <charset val="136"/>
      </rPr>
      <t>Cr(CO)</t>
    </r>
    <r>
      <rPr>
        <sz val="12"/>
        <rFont val="標楷體"/>
        <family val="4"/>
        <charset val="136"/>
      </rPr>
      <t>6</t>
    </r>
  </si>
  <si>
    <t>13007-92-6</t>
  </si>
  <si>
    <r>
      <rPr>
        <sz val="12"/>
        <rFont val="標楷體"/>
        <family val="4"/>
        <charset val="136"/>
      </rPr>
      <t>鉻含量 1 %以上</t>
    </r>
  </si>
  <si>
    <r>
      <rPr>
        <sz val="12"/>
        <rFont val="標楷體"/>
        <family val="4"/>
        <charset val="136"/>
      </rPr>
      <t>85.05.31
88.07.19
88.12.24
89.10.25
106.09.26</t>
    </r>
  </si>
  <si>
    <t>鉻化砷酸銅</t>
  </si>
  <si>
    <t>Chromated Copper Arsenate</t>
  </si>
  <si>
    <t>37337-13-6</t>
  </si>
  <si>
    <r>
      <rPr>
        <sz val="12"/>
        <rFont val="標楷體"/>
        <family val="4"/>
        <charset val="136"/>
      </rPr>
      <t>94.12.30
95.12.29
101.02.02
103.08.25</t>
    </r>
  </si>
  <si>
    <t>鉬鉻紅</t>
  </si>
  <si>
    <r>
      <rPr>
        <vertAlign val="superscript"/>
        <sz val="12"/>
        <rFont val="標楷體"/>
        <family val="4"/>
        <charset val="136"/>
      </rPr>
      <t>Pb(Cr,Mo,S)O</t>
    </r>
    <r>
      <rPr>
        <sz val="12"/>
        <rFont val="標楷體"/>
        <family val="4"/>
        <charset val="136"/>
      </rPr>
      <t>4</t>
    </r>
  </si>
  <si>
    <t>12656-85-8</t>
  </si>
  <si>
    <r>
      <rPr>
        <sz val="12"/>
        <rFont val="標楷體"/>
        <family val="4"/>
        <charset val="136"/>
      </rPr>
      <t>六價鉻含量 1%
以上</t>
    </r>
  </si>
  <si>
    <t>硫鉻酸鉛</t>
  </si>
  <si>
    <r>
      <rPr>
        <sz val="12"/>
        <rFont val="標楷體"/>
        <family val="4"/>
        <charset val="136"/>
      </rPr>
      <t>Lead sulfochromate yellow（C.I. Pigment
Yellow 34）</t>
    </r>
  </si>
  <si>
    <r>
      <rPr>
        <vertAlign val="superscript"/>
        <sz val="12"/>
        <rFont val="標楷體"/>
        <family val="4"/>
        <charset val="136"/>
      </rPr>
      <t>Pb (Cr,S) O</t>
    </r>
    <r>
      <rPr>
        <sz val="12"/>
        <rFont val="標楷體"/>
        <family val="4"/>
        <charset val="136"/>
      </rPr>
      <t>4</t>
    </r>
  </si>
  <si>
    <r>
      <rPr>
        <sz val="12"/>
        <rFont val="標楷體"/>
        <family val="4"/>
        <charset val="136"/>
      </rPr>
      <t>2,4,6-三氯酚</t>
    </r>
  </si>
  <si>
    <t>2,4,6-Trichlorophenol</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</si>
  <si>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2</t>
    </r>
    <r>
      <rPr>
        <vertAlign val="superscript"/>
        <sz val="12"/>
        <rFont val="標楷體"/>
        <family val="4"/>
        <charset val="136"/>
      </rPr>
      <t>Cl</t>
    </r>
    <r>
      <rPr>
        <sz val="12"/>
        <rFont val="標楷體"/>
        <family val="4"/>
        <charset val="136"/>
      </rPr>
      <t>3</t>
    </r>
    <r>
      <rPr>
        <vertAlign val="superscript"/>
        <sz val="12"/>
        <rFont val="標楷體"/>
        <family val="4"/>
        <charset val="136"/>
      </rPr>
      <t>OH</t>
    </r>
  </si>
  <si>
    <r>
      <rPr>
        <sz val="12"/>
        <rFont val="標楷體"/>
        <family val="4"/>
        <charset val="136"/>
      </rPr>
      <t>2,4,5-三氯酚</t>
    </r>
  </si>
  <si>
    <t>2,4,5-Trichlorophenol</t>
  </si>
  <si>
    <t>95-95-4</t>
  </si>
  <si>
    <r>
      <rPr>
        <vertAlign val="superscript"/>
        <sz val="12"/>
        <rFont val="標楷體"/>
        <family val="4"/>
        <charset val="136"/>
      </rPr>
      <t>CH</t>
    </r>
    <r>
      <rPr>
        <sz val="12"/>
        <rFont val="標楷體"/>
        <family val="4"/>
        <charset val="136"/>
      </rPr>
      <t>2</t>
    </r>
    <r>
      <rPr>
        <vertAlign val="superscript"/>
        <sz val="12"/>
        <rFont val="標楷體"/>
        <family val="4"/>
        <charset val="136"/>
      </rPr>
      <t>ClOCH</t>
    </r>
    <r>
      <rPr>
        <sz val="12"/>
        <rFont val="標楷體"/>
        <family val="4"/>
        <charset val="136"/>
      </rPr>
      <t>3</t>
    </r>
  </si>
  <si>
    <t>六氯苯</t>
  </si>
  <si>
    <t>Hexachlorobenzene</t>
  </si>
  <si>
    <r>
      <rPr>
        <vertAlign val="superscript"/>
        <sz val="12"/>
        <rFont val="標楷體"/>
        <family val="4"/>
        <charset val="136"/>
      </rPr>
      <t>C</t>
    </r>
    <r>
      <rPr>
        <sz val="12"/>
        <rFont val="標楷體"/>
        <family val="4"/>
        <charset val="136"/>
      </rPr>
      <t>6</t>
    </r>
    <r>
      <rPr>
        <vertAlign val="superscript"/>
        <sz val="12"/>
        <rFont val="標楷體"/>
        <family val="4"/>
        <charset val="136"/>
      </rPr>
      <t>Cl</t>
    </r>
    <r>
      <rPr>
        <sz val="12"/>
        <rFont val="標楷體"/>
        <family val="4"/>
        <charset val="136"/>
      </rPr>
      <t>6</t>
    </r>
  </si>
  <si>
    <t>118-74-1</t>
  </si>
  <si>
    <t>次硫化鎳</t>
  </si>
  <si>
    <t>Trinickel disulfide</t>
  </si>
  <si>
    <r>
      <rPr>
        <vertAlign val="superscript"/>
        <sz val="12"/>
        <rFont val="標楷體"/>
        <family val="4"/>
        <charset val="136"/>
      </rPr>
      <t>Ni</t>
    </r>
    <r>
      <rPr>
        <sz val="12"/>
        <rFont val="標楷體"/>
        <family val="4"/>
        <charset val="136"/>
      </rPr>
      <t>3</t>
    </r>
    <r>
      <rPr>
        <vertAlign val="superscript"/>
        <sz val="12"/>
        <rFont val="標楷體"/>
        <family val="4"/>
        <charset val="136"/>
      </rPr>
      <t>S</t>
    </r>
    <r>
      <rPr>
        <sz val="12"/>
        <rFont val="標楷體"/>
        <family val="4"/>
        <charset val="136"/>
      </rPr>
      <t>2</t>
    </r>
  </si>
  <si>
    <t>12035-72-2</t>
  </si>
  <si>
    <r>
      <rPr>
        <sz val="12"/>
        <rFont val="標楷體"/>
        <family val="4"/>
        <charset val="136"/>
      </rPr>
      <t>86.04.25
88.07.19
88.12.24
89.10.25</t>
    </r>
  </si>
  <si>
    <t>二溴乙烷（二溴乙烯）</t>
  </si>
  <si>
    <t>Ethylene dibromide</t>
  </si>
  <si>
    <r>
      <rPr>
        <vertAlign val="superscript"/>
        <sz val="12"/>
        <rFont val="標楷體"/>
        <family val="4"/>
        <charset val="136"/>
      </rPr>
      <t>C</t>
    </r>
    <r>
      <rPr>
        <sz val="12"/>
        <rFont val="標楷體"/>
        <family val="4"/>
        <charset val="136"/>
      </rPr>
      <t>2</t>
    </r>
    <r>
      <rPr>
        <vertAlign val="superscript"/>
        <sz val="12"/>
        <rFont val="標楷體"/>
        <family val="4"/>
        <charset val="136"/>
      </rPr>
      <t>H</t>
    </r>
    <r>
      <rPr>
        <sz val="12"/>
        <rFont val="標楷體"/>
        <family val="4"/>
        <charset val="136"/>
      </rPr>
      <t>4</t>
    </r>
    <r>
      <rPr>
        <vertAlign val="superscript"/>
        <sz val="12"/>
        <rFont val="標楷體"/>
        <family val="4"/>
        <charset val="136"/>
      </rPr>
      <t>Br</t>
    </r>
    <r>
      <rPr>
        <sz val="12"/>
        <rFont val="標楷體"/>
        <family val="4"/>
        <charset val="136"/>
      </rPr>
      <t>2</t>
    </r>
  </si>
  <si>
    <r>
      <rPr>
        <vertAlign val="superscript"/>
        <sz val="12"/>
        <rFont val="標楷體"/>
        <family val="4"/>
        <charset val="136"/>
      </rPr>
      <t>C</t>
    </r>
    <r>
      <rPr>
        <sz val="12"/>
        <rFont val="標楷體"/>
        <family val="4"/>
        <charset val="136"/>
      </rPr>
      <t>2</t>
    </r>
    <r>
      <rPr>
        <vertAlign val="superscript"/>
        <sz val="12"/>
        <rFont val="標楷體"/>
        <family val="4"/>
        <charset val="136"/>
      </rPr>
      <t>H</t>
    </r>
    <r>
      <rPr>
        <sz val="12"/>
        <rFont val="標楷體"/>
        <family val="4"/>
        <charset val="136"/>
      </rPr>
      <t>4</t>
    </r>
    <r>
      <rPr>
        <vertAlign val="superscript"/>
        <sz val="12"/>
        <rFont val="標楷體"/>
        <family val="4"/>
        <charset val="136"/>
      </rPr>
      <t>O</t>
    </r>
  </si>
  <si>
    <r>
      <rPr>
        <sz val="12"/>
        <rFont val="標楷體"/>
        <family val="4"/>
        <charset val="136"/>
      </rPr>
      <t>1,3-丁二烯</t>
    </r>
  </si>
  <si>
    <r>
      <rPr>
        <vertAlign val="superscript"/>
        <sz val="12"/>
        <rFont val="標楷體"/>
        <family val="4"/>
        <charset val="136"/>
      </rPr>
      <t>CH</t>
    </r>
    <r>
      <rPr>
        <sz val="12"/>
        <rFont val="標楷體"/>
        <family val="4"/>
        <charset val="136"/>
      </rPr>
      <t>2</t>
    </r>
    <r>
      <rPr>
        <vertAlign val="superscript"/>
        <sz val="12"/>
        <rFont val="標楷體"/>
        <family val="4"/>
        <charset val="136"/>
      </rPr>
      <t>CHCHCH</t>
    </r>
    <r>
      <rPr>
        <sz val="12"/>
        <rFont val="標楷體"/>
        <family val="4"/>
        <charset val="136"/>
      </rPr>
      <t>2</t>
    </r>
  </si>
  <si>
    <r>
      <rPr>
        <sz val="12"/>
        <rFont val="標楷體"/>
        <family val="4"/>
        <charset val="136"/>
      </rPr>
      <t>86.10.06
88.07.19
88.12.24
89.10.25
90.06.21</t>
    </r>
  </si>
  <si>
    <r>
      <rPr>
        <vertAlign val="superscript"/>
        <sz val="12"/>
        <rFont val="標楷體"/>
        <family val="4"/>
        <charset val="136"/>
      </rPr>
      <t>CCl</t>
    </r>
    <r>
      <rPr>
        <sz val="12"/>
        <rFont val="標楷體"/>
        <family val="4"/>
        <charset val="136"/>
      </rPr>
      <t>2</t>
    </r>
    <r>
      <rPr>
        <vertAlign val="superscript"/>
        <sz val="12"/>
        <rFont val="標楷體"/>
        <family val="4"/>
        <charset val="136"/>
      </rPr>
      <t>CCl</t>
    </r>
    <r>
      <rPr>
        <sz val="12"/>
        <rFont val="標楷體"/>
        <family val="4"/>
        <charset val="136"/>
      </rPr>
      <t>2</t>
    </r>
  </si>
  <si>
    <r>
      <rPr>
        <sz val="12"/>
        <rFont val="標楷體"/>
        <family val="4"/>
        <charset val="136"/>
      </rPr>
      <t>86.10.06
88.07.19
88.12.24
89.10.25
94.02.23</t>
    </r>
  </si>
  <si>
    <r>
      <rPr>
        <vertAlign val="superscript"/>
        <sz val="12"/>
        <rFont val="標楷體"/>
        <family val="4"/>
        <charset val="136"/>
      </rPr>
      <t>CHClCCl</t>
    </r>
    <r>
      <rPr>
        <sz val="12"/>
        <rFont val="標楷體"/>
        <family val="4"/>
        <charset val="136"/>
      </rPr>
      <t>2</t>
    </r>
  </si>
  <si>
    <r>
      <rPr>
        <sz val="12"/>
        <rFont val="標楷體"/>
        <family val="4"/>
        <charset val="136"/>
      </rPr>
      <t>86.10.06
88.07.19
88.12.24
89.10.25</t>
    </r>
  </si>
  <si>
    <t>Vinyl Chloride</t>
  </si>
  <si>
    <r>
      <rPr>
        <vertAlign val="superscript"/>
        <sz val="12"/>
        <rFont val="標楷體"/>
        <family val="4"/>
        <charset val="136"/>
      </rPr>
      <t>CH</t>
    </r>
    <r>
      <rPr>
        <sz val="12"/>
        <rFont val="標楷體"/>
        <family val="4"/>
        <charset val="136"/>
      </rPr>
      <t>2</t>
    </r>
    <r>
      <rPr>
        <vertAlign val="superscript"/>
        <sz val="12"/>
        <rFont val="標楷體"/>
        <family val="4"/>
        <charset val="136"/>
      </rPr>
      <t>CHCl</t>
    </r>
  </si>
  <si>
    <t>HCHO</t>
  </si>
  <si>
    <r>
      <rPr>
        <sz val="12"/>
        <rFont val="標楷體"/>
        <family val="4"/>
        <charset val="136"/>
      </rPr>
      <t>86.10.06
88.07.19
88.12.24
89.10.25
90.06.21
104.12.31</t>
    </r>
  </si>
  <si>
    <r>
      <rPr>
        <sz val="12"/>
        <rFont val="標楷體"/>
        <family val="4"/>
        <charset val="136"/>
      </rPr>
      <t>4,4'-亞甲雙（2-
氯苯胺）</t>
    </r>
  </si>
  <si>
    <t>4,4'-Methylenebis(2- chloroaniline)</t>
  </si>
  <si>
    <r>
      <rPr>
        <vertAlign val="superscript"/>
        <sz val="12"/>
        <rFont val="標楷體"/>
        <family val="4"/>
        <charset val="136"/>
      </rPr>
      <t>CH</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ClNH</t>
    </r>
    <r>
      <rPr>
        <sz val="12"/>
        <rFont val="標楷體"/>
        <family val="4"/>
        <charset val="136"/>
      </rPr>
      <t>2</t>
    </r>
    <r>
      <rPr>
        <vertAlign val="superscript"/>
        <sz val="12"/>
        <rFont val="標楷體"/>
        <family val="4"/>
        <charset val="136"/>
      </rPr>
      <t>)</t>
    </r>
    <r>
      <rPr>
        <sz val="12"/>
        <rFont val="標楷體"/>
        <family val="4"/>
        <charset val="136"/>
      </rPr>
      <t>2</t>
    </r>
  </si>
  <si>
    <r>
      <rPr>
        <sz val="12"/>
        <rFont val="標楷體"/>
        <family val="4"/>
        <charset val="136"/>
      </rPr>
      <t>88.08.16
88.12.24
89.10.25
90.08.09</t>
    </r>
  </si>
  <si>
    <r>
      <rPr>
        <sz val="12"/>
        <rFont val="標楷體"/>
        <family val="4"/>
        <charset val="136"/>
      </rPr>
      <t>Di(2-
ethylhexyl)phthalate（ DEHP）</t>
    </r>
  </si>
  <si>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[COOCH</t>
    </r>
    <r>
      <rPr>
        <sz val="12"/>
        <rFont val="標楷體"/>
        <family val="4"/>
        <charset val="136"/>
      </rPr>
      <t>2</t>
    </r>
    <r>
      <rPr>
        <vertAlign val="superscript"/>
        <sz val="12"/>
        <rFont val="標楷體"/>
        <family val="4"/>
        <charset val="136"/>
      </rPr>
      <t>CH(C</t>
    </r>
    <r>
      <rPr>
        <sz val="12"/>
        <rFont val="標楷體"/>
        <family val="4"/>
        <charset val="136"/>
      </rPr>
      <t>2</t>
    </r>
    <r>
      <rPr>
        <vertAlign val="superscript"/>
        <sz val="12"/>
        <rFont val="標楷體"/>
        <family val="4"/>
        <charset val="136"/>
      </rPr>
      <t xml:space="preserve">H
</t>
    </r>
    <r>
      <rPr>
        <sz val="12"/>
        <rFont val="標楷體"/>
        <family val="4"/>
        <charset val="136"/>
      </rPr>
      <t>5</t>
    </r>
    <r>
      <rPr>
        <vertAlign val="superscript"/>
        <sz val="12"/>
        <rFont val="標楷體"/>
        <family val="4"/>
        <charset val="136"/>
      </rPr>
      <t>)C</t>
    </r>
    <r>
      <rPr>
        <sz val="12"/>
        <rFont val="標楷體"/>
        <family val="4"/>
        <charset val="136"/>
      </rPr>
      <t>4</t>
    </r>
    <r>
      <rPr>
        <vertAlign val="superscript"/>
        <sz val="12"/>
        <rFont val="標楷體"/>
        <family val="4"/>
        <charset val="136"/>
      </rPr>
      <t>H</t>
    </r>
    <r>
      <rPr>
        <sz val="12"/>
        <rFont val="標楷體"/>
        <family val="4"/>
        <charset val="136"/>
      </rPr>
      <t>9</t>
    </r>
    <r>
      <rPr>
        <vertAlign val="superscript"/>
        <sz val="12"/>
        <rFont val="標楷體"/>
        <family val="4"/>
        <charset val="136"/>
      </rPr>
      <t>]</t>
    </r>
    <r>
      <rPr>
        <sz val="12"/>
        <rFont val="標楷體"/>
        <family val="4"/>
        <charset val="136"/>
      </rPr>
      <t>2</t>
    </r>
  </si>
  <si>
    <r>
      <rPr>
        <sz val="12"/>
        <rFont val="標楷體"/>
        <family val="4"/>
        <charset val="136"/>
      </rPr>
      <t>88.08.16
88.12.24
89.10.25
90.06.21
90.06.22
90.08.09
100.07.20
102.01.24</t>
    </r>
  </si>
  <si>
    <t>鄰苯二甲酸二辛酯</t>
  </si>
  <si>
    <r>
      <rPr>
        <sz val="12"/>
        <rFont val="標楷體"/>
        <family val="4"/>
        <charset val="136"/>
      </rPr>
      <t>Di-n-octyl phthalate（DNOP）</t>
    </r>
  </si>
  <si>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(COOC</t>
    </r>
    <r>
      <rPr>
        <sz val="12"/>
        <rFont val="標楷體"/>
        <family val="4"/>
        <charset val="136"/>
      </rPr>
      <t>8</t>
    </r>
    <r>
      <rPr>
        <vertAlign val="superscript"/>
        <sz val="12"/>
        <rFont val="標楷體"/>
        <family val="4"/>
        <charset val="136"/>
      </rPr>
      <t>H</t>
    </r>
    <r>
      <rPr>
        <sz val="12"/>
        <rFont val="標楷體"/>
        <family val="4"/>
        <charset val="136"/>
      </rPr>
      <t>17</t>
    </r>
    <r>
      <rPr>
        <vertAlign val="superscript"/>
        <sz val="12"/>
        <rFont val="標楷體"/>
        <family val="4"/>
        <charset val="136"/>
      </rPr>
      <t>)</t>
    </r>
    <r>
      <rPr>
        <sz val="12"/>
        <rFont val="標楷體"/>
        <family val="4"/>
        <charset val="136"/>
      </rPr>
      <t>2</t>
    </r>
  </si>
  <si>
    <t>117-84-0</t>
  </si>
  <si>
    <r>
      <rPr>
        <sz val="12"/>
        <rFont val="標楷體"/>
        <family val="4"/>
        <charset val="136"/>
      </rPr>
      <t>95.12.29
100.07.20
102.01.24</t>
    </r>
  </si>
  <si>
    <t>鄰苯二甲酸丁基苯甲酯</t>
  </si>
  <si>
    <r>
      <rPr>
        <sz val="12"/>
        <rFont val="標楷體"/>
        <family val="4"/>
        <charset val="136"/>
      </rPr>
      <t>Benzyl butyl phthalate（BBP）</t>
    </r>
  </si>
  <si>
    <r>
      <rPr>
        <sz val="12"/>
        <rFont val="標楷體"/>
        <family val="4"/>
        <charset val="136"/>
      </rPr>
      <t xml:space="preserve">1,2- </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(COOCH</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 (COOC</t>
    </r>
    <r>
      <rPr>
        <sz val="12"/>
        <rFont val="標楷體"/>
        <family val="4"/>
        <charset val="136"/>
      </rPr>
      <t>4</t>
    </r>
    <r>
      <rPr>
        <vertAlign val="superscript"/>
        <sz val="12"/>
        <rFont val="標楷體"/>
        <family val="4"/>
        <charset val="136"/>
      </rPr>
      <t>H</t>
    </r>
    <r>
      <rPr>
        <sz val="12"/>
        <rFont val="標楷體"/>
        <family val="4"/>
        <charset val="136"/>
      </rPr>
      <t>9</t>
    </r>
    <r>
      <rPr>
        <vertAlign val="superscript"/>
        <sz val="12"/>
        <rFont val="標楷體"/>
        <family val="4"/>
        <charset val="136"/>
      </rPr>
      <t>)</t>
    </r>
  </si>
  <si>
    <t>85-68-7</t>
  </si>
  <si>
    <r>
      <rPr>
        <sz val="12"/>
        <rFont val="標楷體"/>
        <family val="4"/>
        <charset val="136"/>
      </rPr>
      <t>100.07.20
102.01.24</t>
    </r>
  </si>
  <si>
    <t>鄰苯二甲酸二異壬酯</t>
  </si>
  <si>
    <r>
      <rPr>
        <sz val="12"/>
        <rFont val="標楷體"/>
        <family val="4"/>
        <charset val="136"/>
      </rPr>
      <t>Di-isononyl phthalate（DINP）</t>
    </r>
  </si>
  <si>
    <r>
      <rPr>
        <vertAlign val="superscript"/>
        <sz val="12"/>
        <rFont val="標楷體"/>
        <family val="4"/>
        <charset val="136"/>
      </rPr>
      <t>C</t>
    </r>
    <r>
      <rPr>
        <sz val="12"/>
        <rFont val="標楷體"/>
        <family val="4"/>
        <charset val="136"/>
      </rPr>
      <t>26</t>
    </r>
    <r>
      <rPr>
        <vertAlign val="superscript"/>
        <sz val="12"/>
        <rFont val="標楷體"/>
        <family val="4"/>
        <charset val="136"/>
      </rPr>
      <t>H</t>
    </r>
    <r>
      <rPr>
        <sz val="12"/>
        <rFont val="標楷體"/>
        <family val="4"/>
        <charset val="136"/>
      </rPr>
      <t>42</t>
    </r>
    <r>
      <rPr>
        <vertAlign val="superscript"/>
        <sz val="12"/>
        <rFont val="標楷體"/>
        <family val="4"/>
        <charset val="136"/>
      </rPr>
      <t>O</t>
    </r>
    <r>
      <rPr>
        <sz val="12"/>
        <rFont val="標楷體"/>
        <family val="4"/>
        <charset val="136"/>
      </rPr>
      <t>4</t>
    </r>
  </si>
  <si>
    <t>100.07.20</t>
  </si>
  <si>
    <t>鄰苯二甲酸二異癸酯</t>
  </si>
  <si>
    <r>
      <rPr>
        <sz val="12"/>
        <rFont val="標楷體"/>
        <family val="4"/>
        <charset val="136"/>
      </rPr>
      <t>Di-isodecyl phthalate（DIDP）</t>
    </r>
  </si>
  <si>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[COO(CH</t>
    </r>
    <r>
      <rPr>
        <sz val="12"/>
        <rFont val="標楷體"/>
        <family val="4"/>
        <charset val="136"/>
      </rPr>
      <t>2</t>
    </r>
    <r>
      <rPr>
        <vertAlign val="superscript"/>
        <sz val="12"/>
        <rFont val="標楷體"/>
        <family val="4"/>
        <charset val="136"/>
      </rPr>
      <t>)</t>
    </r>
    <r>
      <rPr>
        <sz val="12"/>
        <rFont val="標楷體"/>
        <family val="4"/>
        <charset val="136"/>
      </rPr>
      <t>7</t>
    </r>
    <r>
      <rPr>
        <vertAlign val="superscript"/>
        <sz val="12"/>
        <rFont val="標楷體"/>
        <family val="4"/>
        <charset val="136"/>
      </rPr>
      <t>CH(C H</t>
    </r>
    <r>
      <rPr>
        <sz val="12"/>
        <rFont val="標楷體"/>
        <family val="4"/>
        <charset val="136"/>
      </rPr>
      <t>3</t>
    </r>
    <r>
      <rPr>
        <vertAlign val="superscript"/>
        <sz val="12"/>
        <rFont val="標楷體"/>
        <family val="4"/>
        <charset val="136"/>
      </rPr>
      <t>)</t>
    </r>
    <r>
      <rPr>
        <sz val="12"/>
        <rFont val="標楷體"/>
        <family val="4"/>
        <charset val="136"/>
      </rPr>
      <t>2</t>
    </r>
    <r>
      <rPr>
        <vertAlign val="superscript"/>
        <sz val="12"/>
        <rFont val="標楷體"/>
        <family val="4"/>
        <charset val="136"/>
      </rPr>
      <t>]</t>
    </r>
    <r>
      <rPr>
        <sz val="12"/>
        <rFont val="標楷體"/>
        <family val="4"/>
        <charset val="136"/>
      </rPr>
      <t>2</t>
    </r>
  </si>
  <si>
    <t>鄰苯二甲酸二乙酯</t>
  </si>
  <si>
    <r>
      <rPr>
        <sz val="12"/>
        <rFont val="標楷體"/>
        <family val="4"/>
        <charset val="136"/>
      </rPr>
      <t>Diethyl phthalate（DEP）</t>
    </r>
  </si>
  <si>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(COOC</t>
    </r>
    <r>
      <rPr>
        <sz val="12"/>
        <rFont val="標楷體"/>
        <family val="4"/>
        <charset val="136"/>
      </rPr>
      <t>2</t>
    </r>
    <r>
      <rPr>
        <vertAlign val="superscript"/>
        <sz val="12"/>
        <rFont val="標楷體"/>
        <family val="4"/>
        <charset val="136"/>
      </rPr>
      <t>H</t>
    </r>
    <r>
      <rPr>
        <sz val="12"/>
        <rFont val="標楷體"/>
        <family val="4"/>
        <charset val="136"/>
      </rPr>
      <t>5</t>
    </r>
    <r>
      <rPr>
        <vertAlign val="superscript"/>
        <sz val="12"/>
        <rFont val="標楷體"/>
        <family val="4"/>
        <charset val="136"/>
      </rPr>
      <t>)</t>
    </r>
    <r>
      <rPr>
        <sz val="12"/>
        <rFont val="標楷體"/>
        <family val="4"/>
        <charset val="136"/>
      </rPr>
      <t>2</t>
    </r>
  </si>
  <si>
    <r>
      <rPr>
        <sz val="12"/>
        <rFont val="標楷體"/>
        <family val="4"/>
        <charset val="136"/>
      </rPr>
      <t>鄰苯二甲酸二烷基酯（C7-11 支鏈及直鏈）</t>
    </r>
  </si>
  <si>
    <r>
      <rPr>
        <sz val="12"/>
        <rFont val="標楷體"/>
        <family val="4"/>
        <charset val="136"/>
      </rPr>
      <t>1,2-
Benzenedicarboxylic acid, di-C7-11- branched and linear alkyl esters (DHNUP)</t>
    </r>
  </si>
  <si>
    <r>
      <rPr>
        <vertAlign val="superscript"/>
        <sz val="12"/>
        <rFont val="標楷體"/>
        <family val="4"/>
        <charset val="136"/>
      </rPr>
      <t>C</t>
    </r>
    <r>
      <rPr>
        <sz val="12"/>
        <rFont val="標楷體"/>
        <family val="4"/>
        <charset val="136"/>
      </rPr>
      <t>22</t>
    </r>
    <r>
      <rPr>
        <vertAlign val="superscript"/>
        <sz val="12"/>
        <rFont val="標楷體"/>
        <family val="4"/>
        <charset val="136"/>
      </rPr>
      <t>H</t>
    </r>
    <r>
      <rPr>
        <sz val="12"/>
        <rFont val="標楷體"/>
        <family val="4"/>
        <charset val="136"/>
      </rPr>
      <t>34</t>
    </r>
    <r>
      <rPr>
        <vertAlign val="superscript"/>
        <sz val="12"/>
        <rFont val="標楷體"/>
        <family val="4"/>
        <charset val="136"/>
      </rPr>
      <t>O</t>
    </r>
    <r>
      <rPr>
        <sz val="12"/>
        <rFont val="標楷體"/>
        <family val="4"/>
        <charset val="136"/>
      </rPr>
      <t>4</t>
    </r>
    <r>
      <rPr>
        <vertAlign val="superscript"/>
        <sz val="12"/>
        <rFont val="標楷體"/>
        <family val="4"/>
        <charset val="136"/>
      </rPr>
      <t>-C</t>
    </r>
    <r>
      <rPr>
        <sz val="12"/>
        <rFont val="標楷體"/>
        <family val="4"/>
        <charset val="136"/>
      </rPr>
      <t>30</t>
    </r>
    <r>
      <rPr>
        <vertAlign val="superscript"/>
        <sz val="12"/>
        <rFont val="標楷體"/>
        <family val="4"/>
        <charset val="136"/>
      </rPr>
      <t>H</t>
    </r>
    <r>
      <rPr>
        <sz val="12"/>
        <rFont val="標楷體"/>
        <family val="4"/>
        <charset val="136"/>
      </rPr>
      <t>50</t>
    </r>
    <r>
      <rPr>
        <vertAlign val="superscript"/>
        <sz val="12"/>
        <rFont val="標楷體"/>
        <family val="4"/>
        <charset val="136"/>
      </rPr>
      <t>O</t>
    </r>
    <r>
      <rPr>
        <sz val="12"/>
        <rFont val="標楷體"/>
        <family val="4"/>
        <charset val="136"/>
      </rPr>
      <t>4</t>
    </r>
  </si>
  <si>
    <t>68515-42-4</t>
  </si>
  <si>
    <r>
      <rPr>
        <sz val="12"/>
        <rFont val="標楷體"/>
        <family val="4"/>
        <charset val="136"/>
      </rPr>
      <t>鄰苯二甲酸二烷基酯（C6-8 支鏈及直鏈，富含 C7）</t>
    </r>
  </si>
  <si>
    <r>
      <rPr>
        <sz val="12"/>
        <rFont val="標楷體"/>
        <family val="4"/>
        <charset val="136"/>
      </rPr>
      <t>1,2-
Benzenedicarboxylic acid, di-C6-8-branched alkyl esters, C7-rich (DIHP)</t>
    </r>
  </si>
  <si>
    <t>71888-89-6</t>
  </si>
  <si>
    <t>鄰苯二甲酸二丙酯</t>
  </si>
  <si>
    <t>Di-n-propyl Phthalate (DPP)</t>
  </si>
  <si>
    <r>
      <rPr>
        <vertAlign val="superscript"/>
        <sz val="12"/>
        <rFont val="標楷體"/>
        <family val="4"/>
        <charset val="136"/>
      </rPr>
      <t>C</t>
    </r>
    <r>
      <rPr>
        <sz val="12"/>
        <rFont val="標楷體"/>
        <family val="4"/>
        <charset val="136"/>
      </rPr>
      <t>14</t>
    </r>
    <r>
      <rPr>
        <vertAlign val="superscript"/>
        <sz val="12"/>
        <rFont val="標楷體"/>
        <family val="4"/>
        <charset val="136"/>
      </rPr>
      <t>H</t>
    </r>
    <r>
      <rPr>
        <sz val="12"/>
        <rFont val="標楷體"/>
        <family val="4"/>
        <charset val="136"/>
      </rPr>
      <t>18</t>
    </r>
    <r>
      <rPr>
        <vertAlign val="superscript"/>
        <sz val="12"/>
        <rFont val="標楷體"/>
        <family val="4"/>
        <charset val="136"/>
      </rPr>
      <t>O</t>
    </r>
    <r>
      <rPr>
        <sz val="12"/>
        <rFont val="標楷體"/>
        <family val="4"/>
        <charset val="136"/>
      </rPr>
      <t>4</t>
    </r>
  </si>
  <si>
    <t>131-16-8</t>
  </si>
  <si>
    <t>鄰苯二甲酸二異丁酯</t>
  </si>
  <si>
    <t>Di-iso-butyl Phthalate (DIBP)</t>
  </si>
  <si>
    <r>
      <rPr>
        <vertAlign val="superscript"/>
        <sz val="12"/>
        <rFont val="標楷體"/>
        <family val="4"/>
        <charset val="136"/>
      </rPr>
      <t>C</t>
    </r>
    <r>
      <rPr>
        <sz val="12"/>
        <rFont val="標楷體"/>
        <family val="4"/>
        <charset val="136"/>
      </rPr>
      <t>16</t>
    </r>
    <r>
      <rPr>
        <vertAlign val="superscript"/>
        <sz val="12"/>
        <rFont val="標楷體"/>
        <family val="4"/>
        <charset val="136"/>
      </rPr>
      <t>H</t>
    </r>
    <r>
      <rPr>
        <sz val="12"/>
        <rFont val="標楷體"/>
        <family val="4"/>
        <charset val="136"/>
      </rPr>
      <t>22</t>
    </r>
    <r>
      <rPr>
        <vertAlign val="superscript"/>
        <sz val="12"/>
        <rFont val="標楷體"/>
        <family val="4"/>
        <charset val="136"/>
      </rPr>
      <t>O</t>
    </r>
    <r>
      <rPr>
        <sz val="12"/>
        <rFont val="標楷體"/>
        <family val="4"/>
        <charset val="136"/>
      </rPr>
      <t>4</t>
    </r>
  </si>
  <si>
    <t>84-69-5</t>
  </si>
  <si>
    <t>鄰苯二甲酸二戊酯</t>
  </si>
  <si>
    <t>Di-n-pentyl Phthalate (DNPP)</t>
  </si>
  <si>
    <r>
      <rPr>
        <vertAlign val="superscript"/>
        <sz val="12"/>
        <rFont val="標楷體"/>
        <family val="4"/>
        <charset val="136"/>
      </rPr>
      <t>C</t>
    </r>
    <r>
      <rPr>
        <sz val="12"/>
        <rFont val="標楷體"/>
        <family val="4"/>
        <charset val="136"/>
      </rPr>
      <t>18</t>
    </r>
    <r>
      <rPr>
        <vertAlign val="superscript"/>
        <sz val="12"/>
        <rFont val="標楷體"/>
        <family val="4"/>
        <charset val="136"/>
      </rPr>
      <t>H</t>
    </r>
    <r>
      <rPr>
        <sz val="12"/>
        <rFont val="標楷體"/>
        <family val="4"/>
        <charset val="136"/>
      </rPr>
      <t>26</t>
    </r>
    <r>
      <rPr>
        <vertAlign val="superscript"/>
        <sz val="12"/>
        <rFont val="標楷體"/>
        <family val="4"/>
        <charset val="136"/>
      </rPr>
      <t>O</t>
    </r>
    <r>
      <rPr>
        <sz val="12"/>
        <rFont val="標楷體"/>
        <family val="4"/>
        <charset val="136"/>
      </rPr>
      <t>4</t>
    </r>
  </si>
  <si>
    <t>131-18-0</t>
  </si>
  <si>
    <t>鄰苯二甲酸二己酯</t>
  </si>
  <si>
    <t>Di-n-hexyl Phthalate (DNHP)</t>
  </si>
  <si>
    <r>
      <rPr>
        <vertAlign val="superscript"/>
        <sz val="12"/>
        <rFont val="標楷體"/>
        <family val="4"/>
        <charset val="136"/>
      </rPr>
      <t>C</t>
    </r>
    <r>
      <rPr>
        <sz val="12"/>
        <rFont val="標楷體"/>
        <family val="4"/>
        <charset val="136"/>
      </rPr>
      <t>20</t>
    </r>
    <r>
      <rPr>
        <vertAlign val="superscript"/>
        <sz val="12"/>
        <rFont val="標楷體"/>
        <family val="4"/>
        <charset val="136"/>
      </rPr>
      <t>H</t>
    </r>
    <r>
      <rPr>
        <sz val="12"/>
        <rFont val="標楷體"/>
        <family val="4"/>
        <charset val="136"/>
      </rPr>
      <t>30</t>
    </r>
    <r>
      <rPr>
        <vertAlign val="superscript"/>
        <sz val="12"/>
        <rFont val="標楷體"/>
        <family val="4"/>
        <charset val="136"/>
      </rPr>
      <t>O</t>
    </r>
    <r>
      <rPr>
        <sz val="12"/>
        <rFont val="標楷體"/>
        <family val="4"/>
        <charset val="136"/>
      </rPr>
      <t>4</t>
    </r>
  </si>
  <si>
    <t>84-75-3</t>
  </si>
  <si>
    <t>Dicyclohexyl Phthalate (DCHP)</t>
  </si>
  <si>
    <r>
      <rPr>
        <vertAlign val="superscript"/>
        <sz val="12"/>
        <rFont val="標楷體"/>
        <family val="4"/>
        <charset val="136"/>
      </rPr>
      <t>C</t>
    </r>
    <r>
      <rPr>
        <sz val="12"/>
        <rFont val="標楷體"/>
        <family val="4"/>
        <charset val="136"/>
      </rPr>
      <t>20</t>
    </r>
    <r>
      <rPr>
        <vertAlign val="superscript"/>
        <sz val="12"/>
        <rFont val="標楷體"/>
        <family val="4"/>
        <charset val="136"/>
      </rPr>
      <t>H</t>
    </r>
    <r>
      <rPr>
        <sz val="12"/>
        <rFont val="標楷體"/>
        <family val="4"/>
        <charset val="136"/>
      </rPr>
      <t>26</t>
    </r>
    <r>
      <rPr>
        <vertAlign val="superscript"/>
        <sz val="12"/>
        <rFont val="標楷體"/>
        <family val="4"/>
        <charset val="136"/>
      </rPr>
      <t>O</t>
    </r>
    <r>
      <rPr>
        <sz val="12"/>
        <rFont val="標楷體"/>
        <family val="4"/>
        <charset val="136"/>
      </rPr>
      <t>4</t>
    </r>
  </si>
  <si>
    <t>84-61-7</t>
  </si>
  <si>
    <t>鄰苯二甲酸二異辛酯</t>
  </si>
  <si>
    <t>Di-iso-octyl Phthalate (DIOP)</t>
  </si>
  <si>
    <r>
      <rPr>
        <vertAlign val="superscript"/>
        <sz val="12"/>
        <rFont val="標楷體"/>
        <family val="4"/>
        <charset val="136"/>
      </rPr>
      <t>C</t>
    </r>
    <r>
      <rPr>
        <sz val="12"/>
        <rFont val="標楷體"/>
        <family val="4"/>
        <charset val="136"/>
      </rPr>
      <t>24</t>
    </r>
    <r>
      <rPr>
        <vertAlign val="superscript"/>
        <sz val="12"/>
        <rFont val="標楷體"/>
        <family val="4"/>
        <charset val="136"/>
      </rPr>
      <t>H</t>
    </r>
    <r>
      <rPr>
        <sz val="12"/>
        <rFont val="標楷體"/>
        <family val="4"/>
        <charset val="136"/>
      </rPr>
      <t>38</t>
    </r>
    <r>
      <rPr>
        <vertAlign val="superscript"/>
        <sz val="12"/>
        <rFont val="標楷體"/>
        <family val="4"/>
        <charset val="136"/>
      </rPr>
      <t>O</t>
    </r>
    <r>
      <rPr>
        <sz val="12"/>
        <rFont val="標楷體"/>
        <family val="4"/>
        <charset val="136"/>
      </rPr>
      <t>4</t>
    </r>
  </si>
  <si>
    <t>27554-26-3</t>
  </si>
  <si>
    <t>鄰苯二甲酸二正壬酯</t>
  </si>
  <si>
    <t>Di-n-nonyl phthalate (DNP)</t>
  </si>
  <si>
    <t>84-76-4</t>
  </si>
  <si>
    <r>
      <rPr>
        <sz val="12"/>
        <rFont val="標楷體"/>
        <family val="4"/>
        <charset val="136"/>
      </rPr>
      <t>鄰苯二甲酸二
（4-甲基-2-戊
基）酯</t>
    </r>
  </si>
  <si>
    <r>
      <rPr>
        <sz val="12"/>
        <rFont val="標楷體"/>
        <family val="4"/>
        <charset val="136"/>
      </rPr>
      <t>Bis(4-methyl-2-pentyl) phthalate
(BMPP)</t>
    </r>
  </si>
  <si>
    <t>146-50-9</t>
  </si>
  <si>
    <t>鄰苯二甲酸二甲氧乙酯</t>
  </si>
  <si>
    <r>
      <rPr>
        <sz val="12"/>
        <rFont val="標楷體"/>
        <family val="4"/>
        <charset val="136"/>
      </rPr>
      <t>Bis(2-methoxyethyl) phthalate
(BMEP)</t>
    </r>
  </si>
  <si>
    <r>
      <rPr>
        <vertAlign val="superscript"/>
        <sz val="12"/>
        <rFont val="標楷體"/>
        <family val="4"/>
        <charset val="136"/>
      </rPr>
      <t>C</t>
    </r>
    <r>
      <rPr>
        <sz val="12"/>
        <rFont val="標楷體"/>
        <family val="4"/>
        <charset val="136"/>
      </rPr>
      <t>14</t>
    </r>
    <r>
      <rPr>
        <vertAlign val="superscript"/>
        <sz val="12"/>
        <rFont val="標楷體"/>
        <family val="4"/>
        <charset val="136"/>
      </rPr>
      <t>H</t>
    </r>
    <r>
      <rPr>
        <sz val="12"/>
        <rFont val="標楷體"/>
        <family val="4"/>
        <charset val="136"/>
      </rPr>
      <t>18</t>
    </r>
    <r>
      <rPr>
        <vertAlign val="superscript"/>
        <sz val="12"/>
        <rFont val="標楷體"/>
        <family val="4"/>
        <charset val="136"/>
      </rPr>
      <t>O</t>
    </r>
    <r>
      <rPr>
        <sz val="12"/>
        <rFont val="標楷體"/>
        <family val="4"/>
        <charset val="136"/>
      </rPr>
      <t>6</t>
    </r>
  </si>
  <si>
    <t>117-82-8</t>
  </si>
  <si>
    <r>
      <rPr>
        <sz val="12"/>
        <rFont val="標楷體"/>
        <family val="4"/>
        <charset val="136"/>
      </rPr>
      <t>鄰苯二甲酸雙- 2-乙氧基乙酯</t>
    </r>
  </si>
  <si>
    <r>
      <rPr>
        <sz val="12"/>
        <rFont val="標楷體"/>
        <family val="4"/>
        <charset val="136"/>
      </rPr>
      <t>Bis(2-ethoxyethyl) phthalate
(BEEP)</t>
    </r>
  </si>
  <si>
    <r>
      <rPr>
        <vertAlign val="superscript"/>
        <sz val="12"/>
        <rFont val="標楷體"/>
        <family val="4"/>
        <charset val="136"/>
      </rPr>
      <t>C</t>
    </r>
    <r>
      <rPr>
        <sz val="12"/>
        <rFont val="標楷體"/>
        <family val="4"/>
        <charset val="136"/>
      </rPr>
      <t>16</t>
    </r>
    <r>
      <rPr>
        <vertAlign val="superscript"/>
        <sz val="12"/>
        <rFont val="標楷體"/>
        <family val="4"/>
        <charset val="136"/>
      </rPr>
      <t>H</t>
    </r>
    <r>
      <rPr>
        <sz val="12"/>
        <rFont val="標楷體"/>
        <family val="4"/>
        <charset val="136"/>
      </rPr>
      <t>22</t>
    </r>
    <r>
      <rPr>
        <vertAlign val="superscript"/>
        <sz val="12"/>
        <rFont val="標楷體"/>
        <family val="4"/>
        <charset val="136"/>
      </rPr>
      <t>O</t>
    </r>
    <r>
      <rPr>
        <sz val="12"/>
        <rFont val="標楷體"/>
        <family val="4"/>
        <charset val="136"/>
      </rPr>
      <t>6</t>
    </r>
  </si>
  <si>
    <t>605-54-9</t>
  </si>
  <si>
    <r>
      <rPr>
        <sz val="12"/>
        <rFont val="標楷體"/>
        <family val="4"/>
        <charset val="136"/>
      </rPr>
      <t>鄰苯二甲酸己基
2-乙基己基酯</t>
    </r>
  </si>
  <si>
    <r>
      <rPr>
        <sz val="12"/>
        <rFont val="標楷體"/>
        <family val="4"/>
        <charset val="136"/>
      </rPr>
      <t>Hexyl         2-ethylhexyl phthalate
(HEHP)</t>
    </r>
  </si>
  <si>
    <r>
      <rPr>
        <vertAlign val="superscript"/>
        <sz val="12"/>
        <rFont val="標楷體"/>
        <family val="4"/>
        <charset val="136"/>
      </rPr>
      <t>C</t>
    </r>
    <r>
      <rPr>
        <sz val="12"/>
        <rFont val="標楷體"/>
        <family val="4"/>
        <charset val="136"/>
      </rPr>
      <t>22</t>
    </r>
    <r>
      <rPr>
        <vertAlign val="superscript"/>
        <sz val="12"/>
        <rFont val="標楷體"/>
        <family val="4"/>
        <charset val="136"/>
      </rPr>
      <t>H</t>
    </r>
    <r>
      <rPr>
        <sz val="12"/>
        <rFont val="標楷體"/>
        <family val="4"/>
        <charset val="136"/>
      </rPr>
      <t>34</t>
    </r>
    <r>
      <rPr>
        <vertAlign val="superscript"/>
        <sz val="12"/>
        <rFont val="標楷體"/>
        <family val="4"/>
        <charset val="136"/>
      </rPr>
      <t>O</t>
    </r>
    <r>
      <rPr>
        <sz val="12"/>
        <rFont val="標楷體"/>
        <family val="4"/>
        <charset val="136"/>
      </rPr>
      <t>4</t>
    </r>
  </si>
  <si>
    <t>75673-16-4</t>
  </si>
  <si>
    <t>鄰苯二甲酸二丁氧基乙酯</t>
  </si>
  <si>
    <r>
      <rPr>
        <sz val="12"/>
        <rFont val="標楷體"/>
        <family val="4"/>
        <charset val="136"/>
      </rPr>
      <t>Bis(2-n-butoxyethyl) phthalate
(BBEP)</t>
    </r>
  </si>
  <si>
    <r>
      <rPr>
        <vertAlign val="superscript"/>
        <sz val="12"/>
        <rFont val="標楷體"/>
        <family val="4"/>
        <charset val="136"/>
      </rPr>
      <t>C</t>
    </r>
    <r>
      <rPr>
        <sz val="12"/>
        <rFont val="標楷體"/>
        <family val="4"/>
        <charset val="136"/>
      </rPr>
      <t>20</t>
    </r>
    <r>
      <rPr>
        <vertAlign val="superscript"/>
        <sz val="12"/>
        <rFont val="標楷體"/>
        <family val="4"/>
        <charset val="136"/>
      </rPr>
      <t>H</t>
    </r>
    <r>
      <rPr>
        <sz val="12"/>
        <rFont val="標楷體"/>
        <family val="4"/>
        <charset val="136"/>
      </rPr>
      <t>30</t>
    </r>
    <r>
      <rPr>
        <vertAlign val="superscript"/>
        <sz val="12"/>
        <rFont val="標楷體"/>
        <family val="4"/>
        <charset val="136"/>
      </rPr>
      <t>O</t>
    </r>
    <r>
      <rPr>
        <sz val="12"/>
        <rFont val="標楷體"/>
        <family val="4"/>
        <charset val="136"/>
      </rPr>
      <t>6</t>
    </r>
  </si>
  <si>
    <t>117-83-9</t>
  </si>
  <si>
    <t>鄰苯二甲酸二苯酯</t>
  </si>
  <si>
    <t>Diphenyl phthalate (DPP)</t>
  </si>
  <si>
    <r>
      <rPr>
        <vertAlign val="superscript"/>
        <sz val="12"/>
        <rFont val="標楷體"/>
        <family val="4"/>
        <charset val="136"/>
      </rPr>
      <t>C</t>
    </r>
    <r>
      <rPr>
        <sz val="12"/>
        <rFont val="標楷體"/>
        <family val="4"/>
        <charset val="136"/>
      </rPr>
      <t>20</t>
    </r>
    <r>
      <rPr>
        <vertAlign val="superscript"/>
        <sz val="12"/>
        <rFont val="標楷體"/>
        <family val="4"/>
        <charset val="136"/>
      </rPr>
      <t>H</t>
    </r>
    <r>
      <rPr>
        <sz val="12"/>
        <rFont val="標楷體"/>
        <family val="4"/>
        <charset val="136"/>
      </rPr>
      <t>14</t>
    </r>
    <r>
      <rPr>
        <vertAlign val="superscript"/>
        <sz val="12"/>
        <rFont val="標楷體"/>
        <family val="4"/>
        <charset val="136"/>
      </rPr>
      <t>O</t>
    </r>
    <r>
      <rPr>
        <sz val="12"/>
        <rFont val="標楷體"/>
        <family val="4"/>
        <charset val="136"/>
      </rPr>
      <t>4</t>
    </r>
  </si>
  <si>
    <t>84-62-8</t>
  </si>
  <si>
    <t>鄰苯二甲酸二苄酯</t>
  </si>
  <si>
    <t>Dibenzyl phthalate (DBZP)</t>
  </si>
  <si>
    <r>
      <rPr>
        <vertAlign val="superscript"/>
        <sz val="12"/>
        <rFont val="標楷體"/>
        <family val="4"/>
        <charset val="136"/>
      </rPr>
      <t>C</t>
    </r>
    <r>
      <rPr>
        <sz val="12"/>
        <rFont val="標楷體"/>
        <family val="4"/>
        <charset val="136"/>
      </rPr>
      <t>22</t>
    </r>
    <r>
      <rPr>
        <vertAlign val="superscript"/>
        <sz val="12"/>
        <rFont val="標楷體"/>
        <family val="4"/>
        <charset val="136"/>
      </rPr>
      <t>H</t>
    </r>
    <r>
      <rPr>
        <sz val="12"/>
        <rFont val="標楷體"/>
        <family val="4"/>
        <charset val="136"/>
      </rPr>
      <t>18</t>
    </r>
    <r>
      <rPr>
        <vertAlign val="superscript"/>
        <sz val="12"/>
        <rFont val="標楷體"/>
        <family val="4"/>
        <charset val="136"/>
      </rPr>
      <t>O</t>
    </r>
    <r>
      <rPr>
        <sz val="12"/>
        <rFont val="標楷體"/>
        <family val="4"/>
        <charset val="136"/>
      </rPr>
      <t>4</t>
    </r>
  </si>
  <si>
    <t>523-31-9</t>
  </si>
  <si>
    <r>
      <rPr>
        <sz val="12"/>
        <rFont val="標楷體"/>
        <family val="4"/>
        <charset val="136"/>
      </rPr>
      <t>鄰苯二甲酸單
（2-乙基己基）
酯</t>
    </r>
  </si>
  <si>
    <r>
      <rPr>
        <sz val="12"/>
        <rFont val="標楷體"/>
        <family val="4"/>
        <charset val="136"/>
      </rPr>
      <t>Mono(2-ethylhexyl) phthalate
( MEHP)</t>
    </r>
  </si>
  <si>
    <t>4376-20-9</t>
  </si>
  <si>
    <t>鄰苯二甲酸單丁酯</t>
  </si>
  <si>
    <t>Mono-n-Butyl phthalate (MNBP)</t>
  </si>
  <si>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14</t>
    </r>
    <r>
      <rPr>
        <vertAlign val="superscript"/>
        <sz val="12"/>
        <rFont val="標楷體"/>
        <family val="4"/>
        <charset val="136"/>
      </rPr>
      <t>O</t>
    </r>
    <r>
      <rPr>
        <sz val="12"/>
        <rFont val="標楷體"/>
        <family val="4"/>
        <charset val="136"/>
      </rPr>
      <t>4</t>
    </r>
  </si>
  <si>
    <t>131-70-4</t>
  </si>
  <si>
    <r>
      <rPr>
        <sz val="12"/>
        <rFont val="標楷體"/>
        <family val="4"/>
        <charset val="136"/>
      </rPr>
      <t>1,3-二氯苯</t>
    </r>
  </si>
  <si>
    <t>1,3-Dichlorobenzene</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</si>
  <si>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Cl</t>
    </r>
    <r>
      <rPr>
        <sz val="12"/>
        <rFont val="標楷體"/>
        <family val="4"/>
        <charset val="136"/>
      </rPr>
      <t>2</t>
    </r>
  </si>
  <si>
    <t>541-73-1</t>
  </si>
  <si>
    <r>
      <rPr>
        <sz val="12"/>
        <rFont val="標楷體"/>
        <family val="4"/>
        <charset val="136"/>
      </rPr>
      <t>88.08.16
88.12.24
89.10.25</t>
    </r>
  </si>
  <si>
    <r>
      <rPr>
        <sz val="12"/>
        <rFont val="標楷體"/>
        <family val="4"/>
        <charset val="136"/>
      </rPr>
      <t>鄰-二氯苯</t>
    </r>
  </si>
  <si>
    <t>o-Dichlorobenzene (1,2-Dichloro benzene)</t>
  </si>
  <si>
    <r>
      <rPr>
        <sz val="12"/>
        <rFont val="標楷體"/>
        <family val="4"/>
        <charset val="136"/>
      </rPr>
      <t>1,2,4-三氯苯</t>
    </r>
  </si>
  <si>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3</t>
    </r>
    <r>
      <rPr>
        <vertAlign val="superscript"/>
        <sz val="12"/>
        <rFont val="標楷體"/>
        <family val="4"/>
        <charset val="136"/>
      </rPr>
      <t>Cl</t>
    </r>
    <r>
      <rPr>
        <sz val="12"/>
        <rFont val="標楷體"/>
        <family val="4"/>
        <charset val="136"/>
      </rPr>
      <t>3</t>
    </r>
  </si>
  <si>
    <t>2-Ethoxyethanol (Ethylene glycol monoethyl ether)</t>
  </si>
  <si>
    <r>
      <rPr>
        <vertAlign val="superscript"/>
        <sz val="12"/>
        <rFont val="標楷體"/>
        <family val="4"/>
        <charset val="136"/>
      </rPr>
      <t>CH</t>
    </r>
    <r>
      <rPr>
        <sz val="12"/>
        <rFont val="標楷體"/>
        <family val="4"/>
        <charset val="136"/>
      </rPr>
      <t>2</t>
    </r>
    <r>
      <rPr>
        <vertAlign val="superscript"/>
        <sz val="12"/>
        <rFont val="標楷體"/>
        <family val="4"/>
        <charset val="136"/>
      </rPr>
      <t>OHCH</t>
    </r>
    <r>
      <rPr>
        <sz val="12"/>
        <rFont val="標楷體"/>
        <family val="4"/>
        <charset val="136"/>
      </rPr>
      <t>2</t>
    </r>
    <r>
      <rPr>
        <vertAlign val="superscript"/>
        <sz val="12"/>
        <rFont val="標楷體"/>
        <family val="4"/>
        <charset val="136"/>
      </rPr>
      <t>OC</t>
    </r>
    <r>
      <rPr>
        <sz val="12"/>
        <rFont val="標楷體"/>
        <family val="4"/>
        <charset val="136"/>
      </rPr>
      <t>2</t>
    </r>
    <r>
      <rPr>
        <vertAlign val="superscript"/>
        <sz val="12"/>
        <rFont val="標楷體"/>
        <family val="4"/>
        <charset val="136"/>
      </rPr>
      <t>H</t>
    </r>
    <r>
      <rPr>
        <sz val="12"/>
        <rFont val="標楷體"/>
        <family val="4"/>
        <charset val="136"/>
      </rPr>
      <t>5</t>
    </r>
  </si>
  <si>
    <t>2-Methoxyethanol (Ethylene glycol monomethyl ether)</t>
  </si>
  <si>
    <r>
      <rPr>
        <vertAlign val="superscript"/>
        <sz val="12"/>
        <rFont val="標楷體"/>
        <family val="4"/>
        <charset val="136"/>
      </rPr>
      <t>CH</t>
    </r>
    <r>
      <rPr>
        <sz val="12"/>
        <rFont val="標楷體"/>
        <family val="4"/>
        <charset val="136"/>
      </rPr>
      <t>2</t>
    </r>
    <r>
      <rPr>
        <vertAlign val="superscript"/>
        <sz val="12"/>
        <rFont val="標楷體"/>
        <family val="4"/>
        <charset val="136"/>
      </rPr>
      <t>OHCH</t>
    </r>
    <r>
      <rPr>
        <sz val="12"/>
        <rFont val="標楷體"/>
        <family val="4"/>
        <charset val="136"/>
      </rPr>
      <t>2</t>
    </r>
    <r>
      <rPr>
        <vertAlign val="superscript"/>
        <sz val="12"/>
        <rFont val="標楷體"/>
        <family val="4"/>
        <charset val="136"/>
      </rPr>
      <t>OCH</t>
    </r>
    <r>
      <rPr>
        <sz val="12"/>
        <rFont val="標楷體"/>
        <family val="4"/>
        <charset val="136"/>
      </rPr>
      <t>3</t>
    </r>
  </si>
  <si>
    <t>Epichlorohydrin (1- Chloro-2,3- epoxypropane)</t>
  </si>
  <si>
    <r>
      <rPr>
        <vertAlign val="superscript"/>
        <sz val="12"/>
        <rFont val="標楷體"/>
        <family val="4"/>
        <charset val="136"/>
      </rPr>
      <t>OCH</t>
    </r>
    <r>
      <rPr>
        <sz val="12"/>
        <rFont val="標楷體"/>
        <family val="4"/>
        <charset val="136"/>
      </rPr>
      <t>2</t>
    </r>
    <r>
      <rPr>
        <vertAlign val="superscript"/>
        <sz val="12"/>
        <rFont val="標楷體"/>
        <family val="4"/>
        <charset val="136"/>
      </rPr>
      <t>CHCH</t>
    </r>
    <r>
      <rPr>
        <sz val="12"/>
        <rFont val="標楷體"/>
        <family val="4"/>
        <charset val="136"/>
      </rPr>
      <t>2</t>
    </r>
    <r>
      <rPr>
        <vertAlign val="superscript"/>
        <sz val="12"/>
        <rFont val="標楷體"/>
        <family val="4"/>
        <charset val="136"/>
      </rPr>
      <t>Cl</t>
    </r>
  </si>
  <si>
    <t>Phthalic anhydride</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</si>
  <si>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(CO)</t>
    </r>
    <r>
      <rPr>
        <sz val="12"/>
        <rFont val="標楷體"/>
        <family val="4"/>
        <charset val="136"/>
      </rPr>
      <t>2</t>
    </r>
    <r>
      <rPr>
        <vertAlign val="superscript"/>
        <sz val="12"/>
        <rFont val="標楷體"/>
        <family val="4"/>
        <charset val="136"/>
      </rPr>
      <t>O</t>
    </r>
  </si>
  <si>
    <r>
      <rPr>
        <sz val="12"/>
        <rFont val="標楷體"/>
        <family val="4"/>
        <charset val="136"/>
      </rPr>
      <t>88.08.16
88.12.24
89.10.25
90.06.21</t>
    </r>
  </si>
  <si>
    <t>二異氰酸甲苯</t>
  </si>
  <si>
    <r>
      <rPr>
        <vertAlign val="superscript"/>
        <sz val="12"/>
        <rFont val="標楷體"/>
        <family val="4"/>
        <charset val="136"/>
      </rPr>
      <t>C</t>
    </r>
    <r>
      <rPr>
        <sz val="12"/>
        <rFont val="標楷體"/>
        <family val="4"/>
        <charset val="136"/>
      </rPr>
      <t>9</t>
    </r>
    <r>
      <rPr>
        <vertAlign val="superscript"/>
        <sz val="12"/>
        <rFont val="標楷體"/>
        <family val="4"/>
        <charset val="136"/>
      </rPr>
      <t>H</t>
    </r>
    <r>
      <rPr>
        <sz val="12"/>
        <rFont val="標楷體"/>
        <family val="4"/>
        <charset val="136"/>
      </rPr>
      <t>6</t>
    </r>
    <r>
      <rPr>
        <vertAlign val="superscript"/>
        <sz val="12"/>
        <rFont val="標楷體"/>
        <family val="4"/>
        <charset val="136"/>
      </rPr>
      <t>O</t>
    </r>
    <r>
      <rPr>
        <sz val="12"/>
        <rFont val="標楷體"/>
        <family val="4"/>
        <charset val="136"/>
      </rPr>
      <t>2</t>
    </r>
    <r>
      <rPr>
        <vertAlign val="superscript"/>
        <sz val="12"/>
        <rFont val="標楷體"/>
        <family val="4"/>
        <charset val="136"/>
      </rPr>
      <t>N</t>
    </r>
    <r>
      <rPr>
        <sz val="12"/>
        <rFont val="標楷體"/>
        <family val="4"/>
        <charset val="136"/>
      </rPr>
      <t xml:space="preserve">2 </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3</t>
    </r>
    <r>
      <rPr>
        <vertAlign val="superscript"/>
        <sz val="12"/>
        <rFont val="標楷體"/>
        <family val="4"/>
        <charset val="136"/>
      </rPr>
      <t>CH</t>
    </r>
    <r>
      <rPr>
        <sz val="12"/>
        <rFont val="標楷體"/>
        <family val="4"/>
        <charset val="136"/>
      </rPr>
      <t>3</t>
    </r>
    <r>
      <rPr>
        <vertAlign val="superscript"/>
        <sz val="12"/>
        <rFont val="標楷體"/>
        <family val="4"/>
        <charset val="136"/>
      </rPr>
      <t>(NCO)</t>
    </r>
    <r>
      <rPr>
        <sz val="12"/>
        <rFont val="標楷體"/>
        <family val="4"/>
        <charset val="136"/>
      </rPr>
      <t>2</t>
    </r>
  </si>
  <si>
    <r>
      <rPr>
        <sz val="12"/>
        <rFont val="標楷體"/>
        <family val="4"/>
        <charset val="136"/>
      </rPr>
      <t>88.08.16
88.12.24
89.10.25
103.08.25</t>
    </r>
  </si>
  <si>
    <r>
      <rPr>
        <sz val="12"/>
        <rFont val="標楷體"/>
        <family val="4"/>
        <charset val="136"/>
      </rPr>
      <t>Toluene diisocyanate (mixed isomers) Toluene-2,4-
diisocyanate</t>
    </r>
  </si>
  <si>
    <r>
      <rPr>
        <sz val="12"/>
        <rFont val="標楷體"/>
        <family val="4"/>
        <charset val="136"/>
      </rPr>
      <t>1,2-二氯乙烷</t>
    </r>
  </si>
  <si>
    <r>
      <rPr>
        <sz val="12"/>
        <rFont val="標楷體"/>
        <family val="4"/>
        <charset val="136"/>
      </rPr>
      <t>1,2-Dichloroethane
( Ethylene dichloride)</t>
    </r>
  </si>
  <si>
    <r>
      <rPr>
        <vertAlign val="superscript"/>
        <sz val="12"/>
        <rFont val="標楷體"/>
        <family val="4"/>
        <charset val="136"/>
      </rPr>
      <t>CH</t>
    </r>
    <r>
      <rPr>
        <sz val="12"/>
        <rFont val="標楷體"/>
        <family val="4"/>
        <charset val="136"/>
      </rPr>
      <t>2</t>
    </r>
    <r>
      <rPr>
        <vertAlign val="superscript"/>
        <sz val="12"/>
        <rFont val="標楷體"/>
        <family val="4"/>
        <charset val="136"/>
      </rPr>
      <t>ClCH</t>
    </r>
    <r>
      <rPr>
        <sz val="12"/>
        <rFont val="標楷體"/>
        <family val="4"/>
        <charset val="136"/>
      </rPr>
      <t>2</t>
    </r>
    <r>
      <rPr>
        <vertAlign val="superscript"/>
        <sz val="12"/>
        <rFont val="標楷體"/>
        <family val="4"/>
        <charset val="136"/>
      </rPr>
      <t>Cl</t>
    </r>
  </si>
  <si>
    <t>--</t>
  </si>
  <si>
    <r>
      <rPr>
        <sz val="12"/>
        <rFont val="標楷體"/>
        <family val="4"/>
        <charset val="136"/>
      </rPr>
      <t>88.08.16
88.12.24
89.10.25
104.12.31</t>
    </r>
  </si>
  <si>
    <r>
      <rPr>
        <sz val="12"/>
        <rFont val="標楷體"/>
        <family val="4"/>
        <charset val="136"/>
      </rPr>
      <t>1,1,2,2- 四 氯 乙
烷</t>
    </r>
  </si>
  <si>
    <r>
      <rPr>
        <sz val="12"/>
        <rFont val="標楷體"/>
        <family val="4"/>
        <charset val="136"/>
      </rPr>
      <t>1,1,2,2-
Tetrachloroethane</t>
    </r>
  </si>
  <si>
    <r>
      <rPr>
        <vertAlign val="superscript"/>
        <sz val="12"/>
        <rFont val="標楷體"/>
        <family val="4"/>
        <charset val="136"/>
      </rPr>
      <t>CHCl</t>
    </r>
    <r>
      <rPr>
        <sz val="12"/>
        <rFont val="標楷體"/>
        <family val="4"/>
        <charset val="136"/>
      </rPr>
      <t>2</t>
    </r>
    <r>
      <rPr>
        <vertAlign val="superscript"/>
        <sz val="12"/>
        <rFont val="標楷體"/>
        <family val="4"/>
        <charset val="136"/>
      </rPr>
      <t>CHCl</t>
    </r>
    <r>
      <rPr>
        <sz val="12"/>
        <rFont val="標楷體"/>
        <family val="4"/>
        <charset val="136"/>
      </rPr>
      <t>2</t>
    </r>
  </si>
  <si>
    <r>
      <rPr>
        <sz val="12"/>
        <rFont val="標楷體"/>
        <family val="4"/>
        <charset val="136"/>
      </rPr>
      <t>1,2-二氯乙烯</t>
    </r>
  </si>
  <si>
    <t>ClCH=CHCl</t>
  </si>
  <si>
    <r>
      <rPr>
        <sz val="12"/>
        <rFont val="標楷體"/>
        <family val="4"/>
        <charset val="136"/>
      </rPr>
      <t>1,1-二氯乙烯</t>
    </r>
  </si>
  <si>
    <t>1,1-Dichloroethylene</t>
  </si>
  <si>
    <r>
      <rPr>
        <vertAlign val="superscript"/>
        <sz val="12"/>
        <rFont val="標楷體"/>
        <family val="4"/>
        <charset val="136"/>
      </rPr>
      <t>C</t>
    </r>
    <r>
      <rPr>
        <sz val="12"/>
        <rFont val="標楷體"/>
        <family val="4"/>
        <charset val="136"/>
      </rPr>
      <t>2</t>
    </r>
    <r>
      <rPr>
        <vertAlign val="superscript"/>
        <sz val="12"/>
        <rFont val="標楷體"/>
        <family val="4"/>
        <charset val="136"/>
      </rPr>
      <t>H</t>
    </r>
    <r>
      <rPr>
        <sz val="12"/>
        <rFont val="標楷體"/>
        <family val="4"/>
        <charset val="136"/>
      </rPr>
      <t>2</t>
    </r>
    <r>
      <rPr>
        <vertAlign val="superscript"/>
        <sz val="12"/>
        <rFont val="標楷體"/>
        <family val="4"/>
        <charset val="136"/>
      </rPr>
      <t>Cl</t>
    </r>
    <r>
      <rPr>
        <sz val="12"/>
        <rFont val="標楷體"/>
        <family val="4"/>
        <charset val="136"/>
      </rPr>
      <t>2</t>
    </r>
  </si>
  <si>
    <t>75-35-4</t>
  </si>
  <si>
    <r>
      <rPr>
        <sz val="12"/>
        <rFont val="標楷體"/>
        <family val="4"/>
        <charset val="136"/>
      </rPr>
      <t>89.03.15
89.10.25</t>
    </r>
  </si>
  <si>
    <t>Chloromethane (Methyl chloride)</t>
  </si>
  <si>
    <r>
      <rPr>
        <vertAlign val="superscript"/>
        <sz val="12"/>
        <rFont val="標楷體"/>
        <family val="4"/>
        <charset val="136"/>
      </rPr>
      <t>CH</t>
    </r>
    <r>
      <rPr>
        <sz val="12"/>
        <rFont val="標楷體"/>
        <family val="4"/>
        <charset val="136"/>
      </rPr>
      <t>3</t>
    </r>
    <r>
      <rPr>
        <vertAlign val="superscript"/>
        <sz val="12"/>
        <rFont val="標楷體"/>
        <family val="4"/>
        <charset val="136"/>
      </rPr>
      <t>Cl</t>
    </r>
  </si>
  <si>
    <t>Dichloromethane(Methy lenechloride)</t>
  </si>
  <si>
    <r>
      <rPr>
        <vertAlign val="superscript"/>
        <sz val="12"/>
        <rFont val="標楷體"/>
        <family val="4"/>
        <charset val="136"/>
      </rPr>
      <t>CH</t>
    </r>
    <r>
      <rPr>
        <sz val="12"/>
        <rFont val="標楷體"/>
        <family val="4"/>
        <charset val="136"/>
      </rPr>
      <t>2</t>
    </r>
    <r>
      <rPr>
        <vertAlign val="superscript"/>
        <sz val="12"/>
        <rFont val="標楷體"/>
        <family val="4"/>
        <charset val="136"/>
      </rPr>
      <t>Cl</t>
    </r>
    <r>
      <rPr>
        <sz val="12"/>
        <rFont val="標楷體"/>
        <family val="4"/>
        <charset val="136"/>
      </rPr>
      <t>2</t>
    </r>
  </si>
  <si>
    <t>鄰苯二甲酸二甲酯</t>
  </si>
  <si>
    <r>
      <rPr>
        <sz val="12"/>
        <rFont val="標楷體"/>
        <family val="4"/>
        <charset val="136"/>
      </rPr>
      <t>Dimethyl phthalate（DMP）</t>
    </r>
  </si>
  <si>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(COOCH</t>
    </r>
    <r>
      <rPr>
        <sz val="12"/>
        <rFont val="標楷體"/>
        <family val="4"/>
        <charset val="136"/>
      </rPr>
      <t>3</t>
    </r>
    <r>
      <rPr>
        <vertAlign val="superscript"/>
        <sz val="12"/>
        <rFont val="標楷體"/>
        <family val="4"/>
        <charset val="136"/>
      </rPr>
      <t>)</t>
    </r>
    <r>
      <rPr>
        <sz val="12"/>
        <rFont val="標楷體"/>
        <family val="4"/>
        <charset val="136"/>
      </rPr>
      <t>2</t>
    </r>
  </si>
  <si>
    <r>
      <rPr>
        <sz val="12"/>
        <rFont val="標楷體"/>
        <family val="4"/>
        <charset val="136"/>
      </rPr>
      <t>88.08.16
88.12.24
89.10.25
100.07.20</t>
    </r>
  </si>
  <si>
    <r>
      <rPr>
        <sz val="12"/>
        <rFont val="標楷體"/>
        <family val="4"/>
        <charset val="136"/>
      </rPr>
      <t>Dibutyl phthalate（DBP）</t>
    </r>
  </si>
  <si>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(COOC</t>
    </r>
    <r>
      <rPr>
        <sz val="12"/>
        <rFont val="標楷體"/>
        <family val="4"/>
        <charset val="136"/>
      </rPr>
      <t>4</t>
    </r>
    <r>
      <rPr>
        <vertAlign val="superscript"/>
        <sz val="12"/>
        <rFont val="標楷體"/>
        <family val="4"/>
        <charset val="136"/>
      </rPr>
      <t>H</t>
    </r>
    <r>
      <rPr>
        <sz val="12"/>
        <rFont val="標楷體"/>
        <family val="4"/>
        <charset val="136"/>
      </rPr>
      <t>9</t>
    </r>
    <r>
      <rPr>
        <vertAlign val="superscript"/>
        <sz val="12"/>
        <rFont val="標楷體"/>
        <family val="4"/>
        <charset val="136"/>
      </rPr>
      <t>)</t>
    </r>
    <r>
      <rPr>
        <sz val="12"/>
        <rFont val="標楷體"/>
        <family val="4"/>
        <charset val="136"/>
      </rPr>
      <t>2</t>
    </r>
  </si>
  <si>
    <t>Cumene</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</si>
  <si>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CH(CH</t>
    </r>
    <r>
      <rPr>
        <sz val="12"/>
        <rFont val="標楷體"/>
        <family val="4"/>
        <charset val="136"/>
      </rPr>
      <t>3</t>
    </r>
    <r>
      <rPr>
        <vertAlign val="superscript"/>
        <sz val="12"/>
        <rFont val="標楷體"/>
        <family val="4"/>
        <charset val="136"/>
      </rPr>
      <t>)</t>
    </r>
    <r>
      <rPr>
        <sz val="12"/>
        <rFont val="標楷體"/>
        <family val="4"/>
        <charset val="136"/>
      </rPr>
      <t>2</t>
    </r>
  </si>
  <si>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12</t>
    </r>
  </si>
  <si>
    <t>氯乙酸</t>
  </si>
  <si>
    <t>Chloroacetic acid</t>
  </si>
  <si>
    <r>
      <rPr>
        <vertAlign val="superscript"/>
        <sz val="12"/>
        <rFont val="標楷體"/>
        <family val="4"/>
        <charset val="136"/>
      </rPr>
      <t>CH</t>
    </r>
    <r>
      <rPr>
        <sz val="12"/>
        <rFont val="標楷體"/>
        <family val="4"/>
        <charset val="136"/>
      </rPr>
      <t>2</t>
    </r>
    <r>
      <rPr>
        <vertAlign val="superscript"/>
        <sz val="12"/>
        <rFont val="標楷體"/>
        <family val="4"/>
        <charset val="136"/>
      </rPr>
      <t>ClCOOH</t>
    </r>
  </si>
  <si>
    <t>氯甲酸乙酯</t>
  </si>
  <si>
    <t>Ethyl chloroformate</t>
  </si>
  <si>
    <r>
      <rPr>
        <vertAlign val="superscript"/>
        <sz val="12"/>
        <rFont val="標楷體"/>
        <family val="4"/>
        <charset val="136"/>
      </rPr>
      <t>ClCOOC</t>
    </r>
    <r>
      <rPr>
        <sz val="12"/>
        <rFont val="標楷體"/>
        <family val="4"/>
        <charset val="136"/>
      </rPr>
      <t>2</t>
    </r>
    <r>
      <rPr>
        <vertAlign val="superscript"/>
        <sz val="12"/>
        <rFont val="標楷體"/>
        <family val="4"/>
        <charset val="136"/>
      </rPr>
      <t>H</t>
    </r>
    <r>
      <rPr>
        <sz val="12"/>
        <rFont val="標楷體"/>
        <family val="4"/>
        <charset val="136"/>
      </rPr>
      <t>5</t>
    </r>
  </si>
  <si>
    <t>541-41-3</t>
  </si>
  <si>
    <r>
      <rPr>
        <sz val="12"/>
        <rFont val="標楷體"/>
        <family val="4"/>
        <charset val="136"/>
      </rPr>
      <t>2,4-二硝基酚</t>
    </r>
  </si>
  <si>
    <t>2,4-Dinitrophenol</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</si>
  <si>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N</t>
    </r>
    <r>
      <rPr>
        <sz val="12"/>
        <rFont val="標楷體"/>
        <family val="4"/>
        <charset val="136"/>
      </rPr>
      <t>2</t>
    </r>
    <r>
      <rPr>
        <vertAlign val="superscript"/>
        <sz val="12"/>
        <rFont val="標楷體"/>
        <family val="4"/>
        <charset val="136"/>
      </rPr>
      <t>O</t>
    </r>
    <r>
      <rPr>
        <sz val="12"/>
        <rFont val="標楷體"/>
        <family val="4"/>
        <charset val="136"/>
      </rPr>
      <t>5</t>
    </r>
  </si>
  <si>
    <t>51-28-5</t>
  </si>
  <si>
    <r>
      <rPr>
        <sz val="12"/>
        <rFont val="標楷體"/>
        <family val="4"/>
        <charset val="136"/>
      </rPr>
      <t>88.12.24
89.10.25</t>
    </r>
  </si>
  <si>
    <r>
      <rPr>
        <vertAlign val="superscript"/>
        <sz val="12"/>
        <rFont val="標楷體"/>
        <family val="4"/>
        <charset val="136"/>
      </rPr>
      <t>C</t>
    </r>
    <r>
      <rPr>
        <sz val="12"/>
        <rFont val="標楷體"/>
        <family val="4"/>
        <charset val="136"/>
      </rPr>
      <t>2</t>
    </r>
    <r>
      <rPr>
        <vertAlign val="superscript"/>
        <sz val="12"/>
        <rFont val="標楷體"/>
        <family val="4"/>
        <charset val="136"/>
      </rPr>
      <t>H</t>
    </r>
    <r>
      <rPr>
        <sz val="12"/>
        <rFont val="標楷體"/>
        <family val="4"/>
        <charset val="136"/>
      </rPr>
      <t>6</t>
    </r>
    <r>
      <rPr>
        <vertAlign val="superscript"/>
        <sz val="12"/>
        <rFont val="標楷體"/>
        <family val="4"/>
        <charset val="136"/>
      </rPr>
      <t>O</t>
    </r>
    <r>
      <rPr>
        <sz val="12"/>
        <rFont val="標楷體"/>
        <family val="4"/>
        <charset val="136"/>
      </rPr>
      <t>4</t>
    </r>
    <r>
      <rPr>
        <vertAlign val="superscript"/>
        <sz val="12"/>
        <rFont val="標楷體"/>
        <family val="4"/>
        <charset val="136"/>
      </rPr>
      <t>S</t>
    </r>
  </si>
  <si>
    <t>Ethyleneimine</t>
  </si>
  <si>
    <r>
      <rPr>
        <vertAlign val="superscript"/>
        <sz val="12"/>
        <rFont val="標楷體"/>
        <family val="4"/>
        <charset val="136"/>
      </rPr>
      <t>C</t>
    </r>
    <r>
      <rPr>
        <sz val="12"/>
        <rFont val="標楷體"/>
        <family val="4"/>
        <charset val="136"/>
      </rPr>
      <t>2</t>
    </r>
    <r>
      <rPr>
        <vertAlign val="superscript"/>
        <sz val="12"/>
        <rFont val="標楷體"/>
        <family val="4"/>
        <charset val="136"/>
      </rPr>
      <t>H</t>
    </r>
    <r>
      <rPr>
        <sz val="12"/>
        <rFont val="標楷體"/>
        <family val="4"/>
        <charset val="136"/>
      </rPr>
      <t>5</t>
    </r>
    <r>
      <rPr>
        <vertAlign val="superscript"/>
        <sz val="12"/>
        <rFont val="標楷體"/>
        <family val="4"/>
        <charset val="136"/>
      </rPr>
      <t>N</t>
    </r>
  </si>
  <si>
    <t>二氯異丙醚</t>
  </si>
  <si>
    <t>Bis(2-chloro-1- methylethyl) ether</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</si>
  <si>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12</t>
    </r>
    <r>
      <rPr>
        <vertAlign val="superscript"/>
        <sz val="12"/>
        <rFont val="標楷體"/>
        <family val="4"/>
        <charset val="136"/>
      </rPr>
      <t>Cl</t>
    </r>
    <r>
      <rPr>
        <sz val="12"/>
        <rFont val="標楷體"/>
        <family val="4"/>
        <charset val="136"/>
      </rPr>
      <t>2</t>
    </r>
    <r>
      <rPr>
        <vertAlign val="superscript"/>
        <sz val="12"/>
        <rFont val="標楷體"/>
        <family val="4"/>
        <charset val="136"/>
      </rPr>
      <t>O</t>
    </r>
  </si>
  <si>
    <t>108-60-1</t>
  </si>
  <si>
    <r>
      <rPr>
        <vertAlign val="superscript"/>
        <sz val="12"/>
        <rFont val="標楷體"/>
        <family val="4"/>
        <charset val="136"/>
      </rPr>
      <t>CS</t>
    </r>
    <r>
      <rPr>
        <sz val="12"/>
        <rFont val="標楷體"/>
        <family val="4"/>
        <charset val="136"/>
      </rPr>
      <t>2</t>
    </r>
  </si>
  <si>
    <r>
      <rPr>
        <sz val="12"/>
        <rFont val="標楷體"/>
        <family val="4"/>
        <charset val="136"/>
      </rPr>
      <t>88.12.24
89.10.25
90.06.21</t>
    </r>
  </si>
  <si>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Cl</t>
    </r>
  </si>
  <si>
    <t>十溴二苯醚</t>
  </si>
  <si>
    <t>Decabromobiphenyl ether</t>
  </si>
  <si>
    <r>
      <rPr>
        <vertAlign val="superscript"/>
        <sz val="12"/>
        <rFont val="標楷體"/>
        <family val="4"/>
        <charset val="136"/>
      </rPr>
      <t>C</t>
    </r>
    <r>
      <rPr>
        <sz val="12"/>
        <rFont val="標楷體"/>
        <family val="4"/>
        <charset val="136"/>
      </rPr>
      <t>12</t>
    </r>
    <r>
      <rPr>
        <vertAlign val="superscript"/>
        <sz val="12"/>
        <rFont val="標楷體"/>
        <family val="4"/>
        <charset val="136"/>
      </rPr>
      <t>Br</t>
    </r>
    <r>
      <rPr>
        <sz val="12"/>
        <rFont val="標楷體"/>
        <family val="4"/>
        <charset val="136"/>
      </rPr>
      <t>10</t>
    </r>
    <r>
      <rPr>
        <vertAlign val="superscript"/>
        <sz val="12"/>
        <rFont val="標楷體"/>
        <family val="4"/>
        <charset val="136"/>
      </rPr>
      <t>O</t>
    </r>
  </si>
  <si>
    <t>1163-19-5</t>
  </si>
  <si>
    <r>
      <rPr>
        <sz val="12"/>
        <rFont val="標楷體"/>
        <family val="4"/>
        <charset val="136"/>
      </rPr>
      <t>88.12.24
89.10.25
108.03.05</t>
    </r>
  </si>
  <si>
    <t>八溴二苯醚</t>
  </si>
  <si>
    <t>Octabromodiphenyl ether</t>
  </si>
  <si>
    <t>32536-52-0</t>
  </si>
  <si>
    <r>
      <rPr>
        <sz val="12"/>
        <rFont val="標楷體"/>
        <family val="4"/>
        <charset val="136"/>
      </rPr>
      <t>94.12.30
95.12.29
103.08.25
109.09.08</t>
    </r>
  </si>
  <si>
    <t>五溴二苯醚</t>
  </si>
  <si>
    <t>Pentabromodiphenyl ether</t>
  </si>
  <si>
    <t>四溴二苯醚</t>
  </si>
  <si>
    <t>Tetrabromodiphenyl ether(BDE-47)</t>
  </si>
  <si>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6</t>
    </r>
    <r>
      <rPr>
        <vertAlign val="superscript"/>
        <sz val="12"/>
        <rFont val="標楷體"/>
        <family val="4"/>
        <charset val="136"/>
      </rPr>
      <t>Br</t>
    </r>
    <r>
      <rPr>
        <sz val="12"/>
        <rFont val="標楷體"/>
        <family val="4"/>
        <charset val="136"/>
      </rPr>
      <t>4</t>
    </r>
    <r>
      <rPr>
        <vertAlign val="superscript"/>
        <sz val="12"/>
        <rFont val="標楷體"/>
        <family val="4"/>
        <charset val="136"/>
      </rPr>
      <t>O</t>
    </r>
  </si>
  <si>
    <r>
      <rPr>
        <sz val="12"/>
        <rFont val="標楷體"/>
        <family val="4"/>
        <charset val="136"/>
      </rPr>
      <t>99.12.24
103.08.25
109.09.08</t>
    </r>
  </si>
  <si>
    <r>
      <rPr>
        <sz val="12"/>
        <rFont val="標楷體"/>
        <family val="4"/>
        <charset val="136"/>
      </rPr>
      <t>2,2',4,4',5,5'-六
溴二苯醚</t>
    </r>
  </si>
  <si>
    <r>
      <rPr>
        <sz val="12"/>
        <rFont val="標楷體"/>
        <family val="4"/>
        <charset val="136"/>
      </rPr>
      <t>2,2’,4,4’,5,5’-
hexabromodiphenyl ether(BDE -153)</t>
    </r>
  </si>
  <si>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4</t>
    </r>
    <r>
      <rPr>
        <vertAlign val="superscript"/>
        <sz val="12"/>
        <rFont val="標楷體"/>
        <family val="4"/>
        <charset val="136"/>
      </rPr>
      <t>Br</t>
    </r>
    <r>
      <rPr>
        <sz val="12"/>
        <rFont val="標楷體"/>
        <family val="4"/>
        <charset val="136"/>
      </rPr>
      <t>6</t>
    </r>
    <r>
      <rPr>
        <vertAlign val="superscript"/>
        <sz val="12"/>
        <rFont val="標楷體"/>
        <family val="4"/>
        <charset val="136"/>
      </rPr>
      <t>O</t>
    </r>
  </si>
  <si>
    <t>68631-49-2</t>
  </si>
  <si>
    <r>
      <rPr>
        <sz val="12"/>
        <rFont val="標楷體"/>
        <family val="4"/>
        <charset val="136"/>
      </rPr>
      <t>2,2',4,4',5,6'-六
溴二苯醚</t>
    </r>
  </si>
  <si>
    <r>
      <rPr>
        <sz val="12"/>
        <rFont val="標楷體"/>
        <family val="4"/>
        <charset val="136"/>
      </rPr>
      <t>2,2’,4,4’,5,6’-
hexabromodiphenyl ether(BDE -154)</t>
    </r>
  </si>
  <si>
    <t>207122-15-4</t>
  </si>
  <si>
    <r>
      <rPr>
        <sz val="12"/>
        <rFont val="標楷體"/>
        <family val="4"/>
        <charset val="136"/>
      </rPr>
      <t>2,2',3,3',4,5',6- 七
溴二苯醚</t>
    </r>
  </si>
  <si>
    <r>
      <rPr>
        <sz val="12"/>
        <rFont val="標楷體"/>
        <family val="4"/>
        <charset val="136"/>
      </rPr>
      <t>2,2’,3,3’,4,5’,6-
heptabromodiphenyl ether(BDE-175)</t>
    </r>
  </si>
  <si>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3</t>
    </r>
    <r>
      <rPr>
        <vertAlign val="superscript"/>
        <sz val="12"/>
        <rFont val="標楷體"/>
        <family val="4"/>
        <charset val="136"/>
      </rPr>
      <t>Br</t>
    </r>
    <r>
      <rPr>
        <sz val="12"/>
        <rFont val="標楷體"/>
        <family val="4"/>
        <charset val="136"/>
      </rPr>
      <t>7</t>
    </r>
    <r>
      <rPr>
        <vertAlign val="superscript"/>
        <sz val="12"/>
        <rFont val="標楷體"/>
        <family val="4"/>
        <charset val="136"/>
      </rPr>
      <t>O</t>
    </r>
  </si>
  <si>
    <t>446255-22-7</t>
  </si>
  <si>
    <r>
      <rPr>
        <sz val="12"/>
        <rFont val="標楷體"/>
        <family val="4"/>
        <charset val="136"/>
      </rPr>
      <t>2,2',3,4,4',5',6-七
溴二苯醚</t>
    </r>
  </si>
  <si>
    <r>
      <rPr>
        <sz val="12"/>
        <rFont val="標楷體"/>
        <family val="4"/>
        <charset val="136"/>
      </rPr>
      <t>2,2’,3,4,4’,5’,6-
heptabromodiphenyl ether(BDE -183)</t>
    </r>
  </si>
  <si>
    <t>207122-16-5</t>
  </si>
  <si>
    <t>二苯駢呋喃</t>
  </si>
  <si>
    <t>Dibenzofuran</t>
  </si>
  <si>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8</t>
    </r>
    <r>
      <rPr>
        <vertAlign val="superscript"/>
        <sz val="12"/>
        <rFont val="標楷體"/>
        <family val="4"/>
        <charset val="136"/>
      </rPr>
      <t>O</t>
    </r>
  </si>
  <si>
    <t>132-64-9</t>
  </si>
  <si>
    <r>
      <rPr>
        <sz val="12"/>
        <rFont val="標楷體"/>
        <family val="4"/>
        <charset val="136"/>
      </rPr>
      <t>88.12.24
89.10.25
103.08.25</t>
    </r>
  </si>
  <si>
    <r>
      <rPr>
        <sz val="12"/>
        <rFont val="標楷體"/>
        <family val="4"/>
        <charset val="136"/>
      </rPr>
      <t>1,4-二氧陸圜</t>
    </r>
  </si>
  <si>
    <r>
      <rPr>
        <vertAlign val="superscript"/>
        <sz val="12"/>
        <rFont val="標楷體"/>
        <family val="4"/>
        <charset val="136"/>
      </rPr>
      <t>C</t>
    </r>
    <r>
      <rPr>
        <sz val="12"/>
        <rFont val="標楷體"/>
        <family val="4"/>
        <charset val="136"/>
      </rPr>
      <t>4</t>
    </r>
    <r>
      <rPr>
        <vertAlign val="superscript"/>
        <sz val="12"/>
        <rFont val="標楷體"/>
        <family val="4"/>
        <charset val="136"/>
      </rPr>
      <t>H</t>
    </r>
    <r>
      <rPr>
        <sz val="12"/>
        <rFont val="標楷體"/>
        <family val="4"/>
        <charset val="136"/>
      </rPr>
      <t>8</t>
    </r>
    <r>
      <rPr>
        <vertAlign val="superscript"/>
        <sz val="12"/>
        <rFont val="標楷體"/>
        <family val="4"/>
        <charset val="136"/>
      </rPr>
      <t>O</t>
    </r>
    <r>
      <rPr>
        <sz val="12"/>
        <rFont val="標楷體"/>
        <family val="4"/>
        <charset val="136"/>
      </rPr>
      <t>2</t>
    </r>
  </si>
  <si>
    <r>
      <rPr>
        <sz val="12"/>
        <rFont val="標楷體"/>
        <family val="4"/>
        <charset val="136"/>
      </rPr>
      <t>88.12.24
89.10.25
98.07.31</t>
    </r>
  </si>
  <si>
    <t>二氯萘</t>
  </si>
  <si>
    <t>Dichloronaphthalene</t>
  </si>
  <si>
    <r>
      <rPr>
        <vertAlign val="superscript"/>
        <sz val="12"/>
        <rFont val="標楷體"/>
        <family val="4"/>
        <charset val="136"/>
      </rPr>
      <t>C</t>
    </r>
    <r>
      <rPr>
        <sz val="12"/>
        <rFont val="標楷體"/>
        <family val="4"/>
        <charset val="136"/>
      </rPr>
      <t>10</t>
    </r>
    <r>
      <rPr>
        <vertAlign val="superscript"/>
        <sz val="12"/>
        <rFont val="標楷體"/>
        <family val="4"/>
        <charset val="136"/>
      </rPr>
      <t>H</t>
    </r>
    <r>
      <rPr>
        <sz val="12"/>
        <rFont val="標楷體"/>
        <family val="4"/>
        <charset val="136"/>
      </rPr>
      <t>6</t>
    </r>
    <r>
      <rPr>
        <vertAlign val="superscript"/>
        <sz val="12"/>
        <rFont val="標楷體"/>
        <family val="4"/>
        <charset val="136"/>
      </rPr>
      <t>Cl</t>
    </r>
    <r>
      <rPr>
        <sz val="12"/>
        <rFont val="標楷體"/>
        <family val="4"/>
        <charset val="136"/>
      </rPr>
      <t>2</t>
    </r>
  </si>
  <si>
    <t>1825-31-6</t>
  </si>
  <si>
    <t>104.12.31</t>
  </si>
  <si>
    <t>Trichloronaphthalene</t>
  </si>
  <si>
    <r>
      <rPr>
        <vertAlign val="superscript"/>
        <sz val="12"/>
        <rFont val="標楷體"/>
        <family val="4"/>
        <charset val="136"/>
      </rPr>
      <t>C</t>
    </r>
    <r>
      <rPr>
        <sz val="12"/>
        <rFont val="標楷體"/>
        <family val="4"/>
        <charset val="136"/>
      </rPr>
      <t>10</t>
    </r>
    <r>
      <rPr>
        <vertAlign val="superscript"/>
        <sz val="12"/>
        <rFont val="標楷體"/>
        <family val="4"/>
        <charset val="136"/>
      </rPr>
      <t>H</t>
    </r>
    <r>
      <rPr>
        <sz val="12"/>
        <rFont val="標楷體"/>
        <family val="4"/>
        <charset val="136"/>
      </rPr>
      <t>5</t>
    </r>
    <r>
      <rPr>
        <vertAlign val="superscript"/>
        <sz val="12"/>
        <rFont val="標楷體"/>
        <family val="4"/>
        <charset val="136"/>
      </rPr>
      <t>Cl</t>
    </r>
    <r>
      <rPr>
        <sz val="12"/>
        <rFont val="標楷體"/>
        <family val="4"/>
        <charset val="136"/>
      </rPr>
      <t>3</t>
    </r>
  </si>
  <si>
    <t>Tetrachloronaphthalene</t>
  </si>
  <si>
    <r>
      <rPr>
        <vertAlign val="superscript"/>
        <sz val="12"/>
        <rFont val="標楷體"/>
        <family val="4"/>
        <charset val="136"/>
      </rPr>
      <t>C</t>
    </r>
    <r>
      <rPr>
        <sz val="12"/>
        <rFont val="標楷體"/>
        <family val="4"/>
        <charset val="136"/>
      </rPr>
      <t>10</t>
    </r>
    <r>
      <rPr>
        <vertAlign val="superscript"/>
        <sz val="12"/>
        <rFont val="標楷體"/>
        <family val="4"/>
        <charset val="136"/>
      </rPr>
      <t>H</t>
    </r>
    <r>
      <rPr>
        <sz val="12"/>
        <rFont val="標楷體"/>
        <family val="4"/>
        <charset val="136"/>
      </rPr>
      <t>4</t>
    </r>
    <r>
      <rPr>
        <vertAlign val="superscript"/>
        <sz val="12"/>
        <rFont val="標楷體"/>
        <family val="4"/>
        <charset val="136"/>
      </rPr>
      <t>Cl</t>
    </r>
    <r>
      <rPr>
        <sz val="12"/>
        <rFont val="標楷體"/>
        <family val="4"/>
        <charset val="136"/>
      </rPr>
      <t>4</t>
    </r>
  </si>
  <si>
    <t>Pentachloronaphthalene</t>
  </si>
  <si>
    <r>
      <rPr>
        <vertAlign val="superscript"/>
        <sz val="12"/>
        <rFont val="標楷體"/>
        <family val="4"/>
        <charset val="136"/>
      </rPr>
      <t>C</t>
    </r>
    <r>
      <rPr>
        <sz val="12"/>
        <rFont val="標楷體"/>
        <family val="4"/>
        <charset val="136"/>
      </rPr>
      <t>10</t>
    </r>
    <r>
      <rPr>
        <vertAlign val="superscript"/>
        <sz val="12"/>
        <rFont val="標楷體"/>
        <family val="4"/>
        <charset val="136"/>
      </rPr>
      <t>H</t>
    </r>
    <r>
      <rPr>
        <sz val="12"/>
        <rFont val="標楷體"/>
        <family val="4"/>
        <charset val="136"/>
      </rPr>
      <t>3</t>
    </r>
    <r>
      <rPr>
        <vertAlign val="superscript"/>
        <sz val="12"/>
        <rFont val="標楷體"/>
        <family val="4"/>
        <charset val="136"/>
      </rPr>
      <t>Cl</t>
    </r>
    <r>
      <rPr>
        <sz val="12"/>
        <rFont val="標楷體"/>
        <family val="4"/>
        <charset val="136"/>
      </rPr>
      <t>5</t>
    </r>
  </si>
  <si>
    <t>Hexachloronaphthalene</t>
  </si>
  <si>
    <r>
      <rPr>
        <vertAlign val="superscript"/>
        <sz val="12"/>
        <rFont val="標楷體"/>
        <family val="4"/>
        <charset val="136"/>
      </rPr>
      <t>C</t>
    </r>
    <r>
      <rPr>
        <sz val="12"/>
        <rFont val="標楷體"/>
        <family val="4"/>
        <charset val="136"/>
      </rPr>
      <t>10</t>
    </r>
    <r>
      <rPr>
        <vertAlign val="superscript"/>
        <sz val="12"/>
        <rFont val="標楷體"/>
        <family val="4"/>
        <charset val="136"/>
      </rPr>
      <t>H</t>
    </r>
    <r>
      <rPr>
        <sz val="12"/>
        <rFont val="標楷體"/>
        <family val="4"/>
        <charset val="136"/>
      </rPr>
      <t>2</t>
    </r>
    <r>
      <rPr>
        <vertAlign val="superscript"/>
        <sz val="12"/>
        <rFont val="標楷體"/>
        <family val="4"/>
        <charset val="136"/>
      </rPr>
      <t>Cl</t>
    </r>
    <r>
      <rPr>
        <sz val="12"/>
        <rFont val="標楷體"/>
        <family val="4"/>
        <charset val="136"/>
      </rPr>
      <t>6</t>
    </r>
  </si>
  <si>
    <r>
      <rPr>
        <sz val="12"/>
        <rFont val="標楷體"/>
        <family val="4"/>
        <charset val="136"/>
      </rPr>
      <t>88.12.24
89.10.25
104.12.31</t>
    </r>
  </si>
  <si>
    <t>七氯萘</t>
  </si>
  <si>
    <t>Heptachloronaphthalene</t>
  </si>
  <si>
    <r>
      <rPr>
        <vertAlign val="superscript"/>
        <sz val="12"/>
        <rFont val="標楷體"/>
        <family val="4"/>
        <charset val="136"/>
      </rPr>
      <t>C</t>
    </r>
    <r>
      <rPr>
        <sz val="12"/>
        <rFont val="標楷體"/>
        <family val="4"/>
        <charset val="136"/>
      </rPr>
      <t>10</t>
    </r>
    <r>
      <rPr>
        <vertAlign val="superscript"/>
        <sz val="12"/>
        <rFont val="標楷體"/>
        <family val="4"/>
        <charset val="136"/>
      </rPr>
      <t>HCl</t>
    </r>
    <r>
      <rPr>
        <sz val="12"/>
        <rFont val="標楷體"/>
        <family val="4"/>
        <charset val="136"/>
      </rPr>
      <t>7</t>
    </r>
  </si>
  <si>
    <t>32241-08-0</t>
  </si>
  <si>
    <t>Octachloronaphthalene</t>
  </si>
  <si>
    <r>
      <rPr>
        <vertAlign val="superscript"/>
        <sz val="12"/>
        <rFont val="標楷體"/>
        <family val="4"/>
        <charset val="136"/>
      </rPr>
      <t>C</t>
    </r>
    <r>
      <rPr>
        <sz val="12"/>
        <rFont val="標楷體"/>
        <family val="4"/>
        <charset val="136"/>
      </rPr>
      <t>10</t>
    </r>
    <r>
      <rPr>
        <vertAlign val="superscript"/>
        <sz val="12"/>
        <rFont val="標楷體"/>
        <family val="4"/>
        <charset val="136"/>
      </rPr>
      <t>Cl</t>
    </r>
    <r>
      <rPr>
        <sz val="12"/>
        <rFont val="標楷體"/>
        <family val="4"/>
        <charset val="136"/>
      </rPr>
      <t>8</t>
    </r>
  </si>
  <si>
    <r>
      <rPr>
        <vertAlign val="superscript"/>
        <sz val="12"/>
        <rFont val="標楷體"/>
        <family val="4"/>
        <charset val="136"/>
      </rPr>
      <t>CH</t>
    </r>
    <r>
      <rPr>
        <sz val="12"/>
        <rFont val="標楷體"/>
        <family val="4"/>
        <charset val="136"/>
      </rPr>
      <t>3</t>
    </r>
    <r>
      <rPr>
        <vertAlign val="superscript"/>
        <sz val="12"/>
        <rFont val="標楷體"/>
        <family val="4"/>
        <charset val="136"/>
      </rPr>
      <t>I</t>
    </r>
  </si>
  <si>
    <r>
      <rPr>
        <sz val="12"/>
        <rFont val="標楷體"/>
        <family val="4"/>
        <charset val="136"/>
      </rPr>
      <t>β-丙內酯</t>
    </r>
  </si>
  <si>
    <r>
      <rPr>
        <sz val="12"/>
        <rFont val="標楷體"/>
        <family val="4"/>
        <charset val="136"/>
      </rPr>
      <t>β-Propiolactone</t>
    </r>
  </si>
  <si>
    <r>
      <rPr>
        <vertAlign val="superscript"/>
        <sz val="12"/>
        <rFont val="標楷體"/>
        <family val="4"/>
        <charset val="136"/>
      </rPr>
      <t>C</t>
    </r>
    <r>
      <rPr>
        <sz val="12"/>
        <rFont val="標楷體"/>
        <family val="4"/>
        <charset val="136"/>
      </rPr>
      <t>3</t>
    </r>
    <r>
      <rPr>
        <vertAlign val="superscript"/>
        <sz val="12"/>
        <rFont val="標楷體"/>
        <family val="4"/>
        <charset val="136"/>
      </rPr>
      <t>H</t>
    </r>
    <r>
      <rPr>
        <sz val="12"/>
        <rFont val="標楷體"/>
        <family val="4"/>
        <charset val="136"/>
      </rPr>
      <t>4</t>
    </r>
    <r>
      <rPr>
        <vertAlign val="superscript"/>
        <sz val="12"/>
        <rFont val="標楷體"/>
        <family val="4"/>
        <charset val="136"/>
      </rPr>
      <t>O</t>
    </r>
    <r>
      <rPr>
        <sz val="12"/>
        <rFont val="標楷體"/>
        <family val="4"/>
        <charset val="136"/>
      </rPr>
      <t>2</t>
    </r>
  </si>
  <si>
    <t>Pyridine</t>
  </si>
  <si>
    <r>
      <rPr>
        <vertAlign val="superscript"/>
        <sz val="12"/>
        <rFont val="標楷體"/>
        <family val="4"/>
        <charset val="136"/>
      </rPr>
      <t>C</t>
    </r>
    <r>
      <rPr>
        <sz val="12"/>
        <rFont val="標楷體"/>
        <family val="4"/>
        <charset val="136"/>
      </rPr>
      <t>5</t>
    </r>
    <r>
      <rPr>
        <vertAlign val="superscript"/>
        <sz val="12"/>
        <rFont val="標楷體"/>
        <family val="4"/>
        <charset val="136"/>
      </rPr>
      <t>H</t>
    </r>
    <r>
      <rPr>
        <sz val="12"/>
        <rFont val="標楷體"/>
        <family val="4"/>
        <charset val="136"/>
      </rPr>
      <t>5</t>
    </r>
    <r>
      <rPr>
        <vertAlign val="superscript"/>
        <sz val="12"/>
        <rFont val="標楷體"/>
        <family val="4"/>
        <charset val="136"/>
      </rPr>
      <t>N</t>
    </r>
  </si>
  <si>
    <t>N,N-Dimethyl formamide</t>
  </si>
  <si>
    <r>
      <rPr>
        <vertAlign val="superscript"/>
        <sz val="12"/>
        <rFont val="標楷體"/>
        <family val="4"/>
        <charset val="136"/>
      </rPr>
      <t>C</t>
    </r>
    <r>
      <rPr>
        <sz val="12"/>
        <rFont val="標楷體"/>
        <family val="4"/>
        <charset val="136"/>
      </rPr>
      <t>3</t>
    </r>
    <r>
      <rPr>
        <vertAlign val="superscript"/>
        <sz val="12"/>
        <rFont val="標楷體"/>
        <family val="4"/>
        <charset val="136"/>
      </rPr>
      <t>H</t>
    </r>
    <r>
      <rPr>
        <sz val="12"/>
        <rFont val="標楷體"/>
        <family val="4"/>
        <charset val="136"/>
      </rPr>
      <t>7</t>
    </r>
    <r>
      <rPr>
        <vertAlign val="superscript"/>
        <sz val="12"/>
        <rFont val="標楷體"/>
        <family val="4"/>
        <charset val="136"/>
      </rPr>
      <t>NO</t>
    </r>
  </si>
  <si>
    <t>Formamide</t>
  </si>
  <si>
    <r>
      <rPr>
        <vertAlign val="superscript"/>
        <sz val="12"/>
        <rFont val="標楷體"/>
        <family val="4"/>
        <charset val="136"/>
      </rPr>
      <t>HCONH</t>
    </r>
    <r>
      <rPr>
        <sz val="12"/>
        <rFont val="標楷體"/>
        <family val="4"/>
        <charset val="136"/>
      </rPr>
      <t>2</t>
    </r>
  </si>
  <si>
    <r>
      <rPr>
        <vertAlign val="superscript"/>
        <sz val="12"/>
        <rFont val="標楷體"/>
        <family val="4"/>
        <charset val="136"/>
      </rPr>
      <t>C</t>
    </r>
    <r>
      <rPr>
        <sz val="12"/>
        <rFont val="標楷體"/>
        <family val="4"/>
        <charset val="136"/>
      </rPr>
      <t>4</t>
    </r>
    <r>
      <rPr>
        <vertAlign val="superscript"/>
        <sz val="12"/>
        <rFont val="標楷體"/>
        <family val="4"/>
        <charset val="136"/>
      </rPr>
      <t>NiO</t>
    </r>
    <r>
      <rPr>
        <sz val="12"/>
        <rFont val="標楷體"/>
        <family val="4"/>
        <charset val="136"/>
      </rPr>
      <t>4</t>
    </r>
  </si>
  <si>
    <t>Acrolein</t>
  </si>
  <si>
    <r>
      <rPr>
        <vertAlign val="superscript"/>
        <sz val="12"/>
        <rFont val="標楷體"/>
        <family val="4"/>
        <charset val="136"/>
      </rPr>
      <t>C</t>
    </r>
    <r>
      <rPr>
        <sz val="12"/>
        <rFont val="標楷體"/>
        <family val="4"/>
        <charset val="136"/>
      </rPr>
      <t>3</t>
    </r>
    <r>
      <rPr>
        <vertAlign val="superscript"/>
        <sz val="12"/>
        <rFont val="標楷體"/>
        <family val="4"/>
        <charset val="136"/>
      </rPr>
      <t>H</t>
    </r>
    <r>
      <rPr>
        <sz val="12"/>
        <rFont val="標楷體"/>
        <family val="4"/>
        <charset val="136"/>
      </rPr>
      <t>4</t>
    </r>
    <r>
      <rPr>
        <vertAlign val="superscript"/>
        <sz val="12"/>
        <rFont val="標楷體"/>
        <family val="4"/>
        <charset val="136"/>
      </rPr>
      <t>O</t>
    </r>
  </si>
  <si>
    <t>丙烯醇</t>
  </si>
  <si>
    <t>Allyl alcohol</t>
  </si>
  <si>
    <r>
      <rPr>
        <vertAlign val="superscript"/>
        <sz val="12"/>
        <rFont val="標楷體"/>
        <family val="4"/>
        <charset val="136"/>
      </rPr>
      <t>C</t>
    </r>
    <r>
      <rPr>
        <sz val="12"/>
        <rFont val="標楷體"/>
        <family val="4"/>
        <charset val="136"/>
      </rPr>
      <t>3</t>
    </r>
    <r>
      <rPr>
        <vertAlign val="superscript"/>
        <sz val="12"/>
        <rFont val="標楷體"/>
        <family val="4"/>
        <charset val="136"/>
      </rPr>
      <t>H</t>
    </r>
    <r>
      <rPr>
        <sz val="12"/>
        <rFont val="標楷體"/>
        <family val="4"/>
        <charset val="136"/>
      </rPr>
      <t>6</t>
    </r>
    <r>
      <rPr>
        <vertAlign val="superscript"/>
        <sz val="12"/>
        <rFont val="標楷體"/>
        <family val="4"/>
        <charset val="136"/>
      </rPr>
      <t>O</t>
    </r>
  </si>
  <si>
    <r>
      <rPr>
        <sz val="12"/>
        <rFont val="標楷體"/>
        <family val="4"/>
        <charset val="136"/>
      </rPr>
      <t>1,2-二苯基聯胺</t>
    </r>
  </si>
  <si>
    <t>1,2-Diphenylhydrazine</t>
  </si>
  <si>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12</t>
    </r>
    <r>
      <rPr>
        <vertAlign val="superscript"/>
        <sz val="12"/>
        <rFont val="標楷體"/>
        <family val="4"/>
        <charset val="136"/>
      </rPr>
      <t>N</t>
    </r>
    <r>
      <rPr>
        <sz val="12"/>
        <rFont val="標楷體"/>
        <family val="4"/>
        <charset val="136"/>
      </rPr>
      <t>2</t>
    </r>
  </si>
  <si>
    <t>122-66-7</t>
  </si>
  <si>
    <t>HCN</t>
  </si>
  <si>
    <r>
      <rPr>
        <sz val="12"/>
        <rFont val="標楷體"/>
        <family val="4"/>
        <charset val="136"/>
      </rPr>
      <t>88.12.24
89.10.25
91.04.09</t>
    </r>
  </si>
  <si>
    <t>Acetaldehyde</t>
  </si>
  <si>
    <t>Acetonitrile</t>
  </si>
  <si>
    <r>
      <rPr>
        <vertAlign val="superscript"/>
        <sz val="12"/>
        <rFont val="標楷體"/>
        <family val="4"/>
        <charset val="136"/>
      </rPr>
      <t>CH</t>
    </r>
    <r>
      <rPr>
        <sz val="12"/>
        <rFont val="標楷體"/>
        <family val="4"/>
        <charset val="136"/>
      </rPr>
      <t>3</t>
    </r>
    <r>
      <rPr>
        <vertAlign val="superscript"/>
        <sz val="12"/>
        <rFont val="標楷體"/>
        <family val="4"/>
        <charset val="136"/>
      </rPr>
      <t>CN</t>
    </r>
  </si>
  <si>
    <t>苯甲氯</t>
  </si>
  <si>
    <t>Benzyl chloride</t>
  </si>
  <si>
    <r>
      <rPr>
        <vertAlign val="superscript"/>
        <sz val="12"/>
        <rFont val="標楷體"/>
        <family val="4"/>
        <charset val="136"/>
      </rPr>
      <t>C</t>
    </r>
    <r>
      <rPr>
        <sz val="12"/>
        <rFont val="標楷體"/>
        <family val="4"/>
        <charset val="136"/>
      </rPr>
      <t>7</t>
    </r>
    <r>
      <rPr>
        <vertAlign val="superscript"/>
        <sz val="12"/>
        <rFont val="標楷體"/>
        <family val="4"/>
        <charset val="136"/>
      </rPr>
      <t>H</t>
    </r>
    <r>
      <rPr>
        <sz val="12"/>
        <rFont val="標楷體"/>
        <family val="4"/>
        <charset val="136"/>
      </rPr>
      <t>7</t>
    </r>
    <r>
      <rPr>
        <vertAlign val="superscript"/>
        <sz val="12"/>
        <rFont val="標楷體"/>
        <family val="4"/>
        <charset val="136"/>
      </rPr>
      <t>Cl</t>
    </r>
  </si>
  <si>
    <t>丙烯酸丁酯</t>
  </si>
  <si>
    <t>Butyl acrylate</t>
  </si>
  <si>
    <r>
      <rPr>
        <vertAlign val="superscript"/>
        <sz val="12"/>
        <rFont val="標楷體"/>
        <family val="4"/>
        <charset val="136"/>
      </rPr>
      <t>C</t>
    </r>
    <r>
      <rPr>
        <sz val="12"/>
        <rFont val="標楷體"/>
        <family val="4"/>
        <charset val="136"/>
      </rPr>
      <t>7</t>
    </r>
    <r>
      <rPr>
        <vertAlign val="superscript"/>
        <sz val="12"/>
        <rFont val="標楷體"/>
        <family val="4"/>
        <charset val="136"/>
      </rPr>
      <t>H</t>
    </r>
    <r>
      <rPr>
        <sz val="12"/>
        <rFont val="標楷體"/>
        <family val="4"/>
        <charset val="136"/>
      </rPr>
      <t>12</t>
    </r>
    <r>
      <rPr>
        <vertAlign val="superscript"/>
        <sz val="12"/>
        <rFont val="標楷體"/>
        <family val="4"/>
        <charset val="136"/>
      </rPr>
      <t>O</t>
    </r>
    <r>
      <rPr>
        <sz val="12"/>
        <rFont val="標楷體"/>
        <family val="4"/>
        <charset val="136"/>
      </rPr>
      <t>2</t>
    </r>
  </si>
  <si>
    <t>141-32-2</t>
  </si>
  <si>
    <t>丁醛</t>
  </si>
  <si>
    <t>Butyraldehyde</t>
  </si>
  <si>
    <r>
      <rPr>
        <vertAlign val="superscript"/>
        <sz val="12"/>
        <rFont val="標楷體"/>
        <family val="4"/>
        <charset val="136"/>
      </rPr>
      <t>C</t>
    </r>
    <r>
      <rPr>
        <sz val="12"/>
        <rFont val="標楷體"/>
        <family val="4"/>
        <charset val="136"/>
      </rPr>
      <t>4</t>
    </r>
    <r>
      <rPr>
        <vertAlign val="superscript"/>
        <sz val="12"/>
        <rFont val="標楷體"/>
        <family val="4"/>
        <charset val="136"/>
      </rPr>
      <t>H</t>
    </r>
    <r>
      <rPr>
        <sz val="12"/>
        <rFont val="標楷體"/>
        <family val="4"/>
        <charset val="136"/>
      </rPr>
      <t>8</t>
    </r>
    <r>
      <rPr>
        <vertAlign val="superscript"/>
        <sz val="12"/>
        <rFont val="標楷體"/>
        <family val="4"/>
        <charset val="136"/>
      </rPr>
      <t>O</t>
    </r>
  </si>
  <si>
    <t>123-72-8</t>
  </si>
  <si>
    <t>Calcium cyanamide</t>
  </si>
  <si>
    <r>
      <rPr>
        <vertAlign val="superscript"/>
        <sz val="12"/>
        <rFont val="標楷體"/>
        <family val="4"/>
        <charset val="136"/>
      </rPr>
      <t>CN</t>
    </r>
    <r>
      <rPr>
        <sz val="12"/>
        <rFont val="標楷體"/>
        <family val="4"/>
        <charset val="136"/>
      </rPr>
      <t>2</t>
    </r>
    <r>
      <rPr>
        <vertAlign val="superscript"/>
        <sz val="12"/>
        <rFont val="標楷體"/>
        <family val="4"/>
        <charset val="136"/>
      </rPr>
      <t>Ca</t>
    </r>
  </si>
  <si>
    <r>
      <rPr>
        <sz val="12"/>
        <rFont val="標楷體"/>
        <family val="4"/>
        <charset val="136"/>
      </rPr>
      <t>六氯內-甲烯基-四氫苯二甲酸</t>
    </r>
  </si>
  <si>
    <t>Chlorendic acid</t>
  </si>
  <si>
    <r>
      <rPr>
        <vertAlign val="superscript"/>
        <sz val="12"/>
        <rFont val="標楷體"/>
        <family val="4"/>
        <charset val="136"/>
      </rPr>
      <t>C</t>
    </r>
    <r>
      <rPr>
        <sz val="12"/>
        <rFont val="標楷體"/>
        <family val="4"/>
        <charset val="136"/>
      </rPr>
      <t>9</t>
    </r>
    <r>
      <rPr>
        <vertAlign val="superscript"/>
        <sz val="12"/>
        <rFont val="標楷體"/>
        <family val="4"/>
        <charset val="136"/>
      </rPr>
      <t>H</t>
    </r>
    <r>
      <rPr>
        <sz val="12"/>
        <rFont val="標楷體"/>
        <family val="4"/>
        <charset val="136"/>
      </rPr>
      <t>4</t>
    </r>
    <r>
      <rPr>
        <vertAlign val="superscript"/>
        <sz val="12"/>
        <rFont val="標楷體"/>
        <family val="4"/>
        <charset val="136"/>
      </rPr>
      <t>Cl</t>
    </r>
    <r>
      <rPr>
        <sz val="12"/>
        <rFont val="標楷體"/>
        <family val="4"/>
        <charset val="136"/>
      </rPr>
      <t>6</t>
    </r>
    <r>
      <rPr>
        <vertAlign val="superscript"/>
        <sz val="12"/>
        <rFont val="標楷體"/>
        <family val="4"/>
        <charset val="136"/>
      </rPr>
      <t>O</t>
    </r>
    <r>
      <rPr>
        <sz val="12"/>
        <rFont val="標楷體"/>
        <family val="4"/>
        <charset val="136"/>
      </rPr>
      <t>4</t>
    </r>
  </si>
  <si>
    <t>115-28-6</t>
  </si>
  <si>
    <t>氯丁二烯</t>
  </si>
  <si>
    <t>Chloroprene</t>
  </si>
  <si>
    <r>
      <rPr>
        <vertAlign val="superscript"/>
        <sz val="12"/>
        <rFont val="標楷體"/>
        <family val="4"/>
        <charset val="136"/>
      </rPr>
      <t>C</t>
    </r>
    <r>
      <rPr>
        <sz val="12"/>
        <rFont val="標楷體"/>
        <family val="4"/>
        <charset val="136"/>
      </rPr>
      <t>4</t>
    </r>
    <r>
      <rPr>
        <vertAlign val="superscript"/>
        <sz val="12"/>
        <rFont val="標楷體"/>
        <family val="4"/>
        <charset val="136"/>
      </rPr>
      <t>H</t>
    </r>
    <r>
      <rPr>
        <sz val="12"/>
        <rFont val="標楷體"/>
        <family val="4"/>
        <charset val="136"/>
      </rPr>
      <t>5</t>
    </r>
    <r>
      <rPr>
        <vertAlign val="superscript"/>
        <sz val="12"/>
        <rFont val="標楷體"/>
        <family val="4"/>
        <charset val="136"/>
      </rPr>
      <t>Cl</t>
    </r>
  </si>
  <si>
    <r>
      <rPr>
        <sz val="12"/>
        <rFont val="標楷體"/>
        <family val="4"/>
        <charset val="136"/>
      </rPr>
      <t>間-甲酚</t>
    </r>
  </si>
  <si>
    <t>m-Cresol</t>
  </si>
  <si>
    <r>
      <rPr>
        <vertAlign val="superscript"/>
        <sz val="12"/>
        <rFont val="標楷體"/>
        <family val="4"/>
        <charset val="136"/>
      </rPr>
      <t>C</t>
    </r>
    <r>
      <rPr>
        <sz val="12"/>
        <rFont val="標楷體"/>
        <family val="4"/>
        <charset val="136"/>
      </rPr>
      <t>7</t>
    </r>
    <r>
      <rPr>
        <vertAlign val="superscript"/>
        <sz val="12"/>
        <rFont val="標楷體"/>
        <family val="4"/>
        <charset val="136"/>
      </rPr>
      <t>H</t>
    </r>
    <r>
      <rPr>
        <sz val="12"/>
        <rFont val="標楷體"/>
        <family val="4"/>
        <charset val="136"/>
      </rPr>
      <t>8</t>
    </r>
    <r>
      <rPr>
        <vertAlign val="superscript"/>
        <sz val="12"/>
        <rFont val="標楷體"/>
        <family val="4"/>
        <charset val="136"/>
      </rPr>
      <t>O</t>
    </r>
  </si>
  <si>
    <r>
      <rPr>
        <sz val="12"/>
        <rFont val="標楷體"/>
        <family val="4"/>
        <charset val="136"/>
      </rPr>
      <t>1,3-二氯丙烯</t>
    </r>
  </si>
  <si>
    <r>
      <rPr>
        <vertAlign val="superscript"/>
        <sz val="12"/>
        <rFont val="標楷體"/>
        <family val="4"/>
        <charset val="136"/>
      </rPr>
      <t>C</t>
    </r>
    <r>
      <rPr>
        <sz val="12"/>
        <rFont val="標楷體"/>
        <family val="4"/>
        <charset val="136"/>
      </rPr>
      <t>3</t>
    </r>
    <r>
      <rPr>
        <vertAlign val="superscript"/>
        <sz val="12"/>
        <rFont val="標楷體"/>
        <family val="4"/>
        <charset val="136"/>
      </rPr>
      <t>H</t>
    </r>
    <r>
      <rPr>
        <sz val="12"/>
        <rFont val="標楷體"/>
        <family val="4"/>
        <charset val="136"/>
      </rPr>
      <t>4</t>
    </r>
    <r>
      <rPr>
        <vertAlign val="superscript"/>
        <sz val="12"/>
        <rFont val="標楷體"/>
        <family val="4"/>
        <charset val="136"/>
      </rPr>
      <t>Cl</t>
    </r>
    <r>
      <rPr>
        <sz val="12"/>
        <rFont val="標楷體"/>
        <family val="4"/>
        <charset val="136"/>
      </rPr>
      <t>2</t>
    </r>
  </si>
  <si>
    <t>Diethanolamine</t>
  </si>
  <si>
    <r>
      <rPr>
        <vertAlign val="superscript"/>
        <sz val="12"/>
        <rFont val="標楷體"/>
        <family val="4"/>
        <charset val="136"/>
      </rPr>
      <t>C</t>
    </r>
    <r>
      <rPr>
        <sz val="12"/>
        <rFont val="標楷體"/>
        <family val="4"/>
        <charset val="136"/>
      </rPr>
      <t>4</t>
    </r>
    <r>
      <rPr>
        <vertAlign val="superscript"/>
        <sz val="12"/>
        <rFont val="標楷體"/>
        <family val="4"/>
        <charset val="136"/>
      </rPr>
      <t>H</t>
    </r>
    <r>
      <rPr>
        <sz val="12"/>
        <rFont val="標楷體"/>
        <family val="4"/>
        <charset val="136"/>
      </rPr>
      <t>11</t>
    </r>
    <r>
      <rPr>
        <vertAlign val="superscript"/>
        <sz val="12"/>
        <rFont val="標楷體"/>
        <family val="4"/>
        <charset val="136"/>
      </rPr>
      <t>NO</t>
    </r>
    <r>
      <rPr>
        <sz val="12"/>
        <rFont val="標楷體"/>
        <family val="4"/>
        <charset val="136"/>
      </rPr>
      <t>2</t>
    </r>
  </si>
  <si>
    <t>Diphenylamine</t>
  </si>
  <si>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11</t>
    </r>
    <r>
      <rPr>
        <vertAlign val="superscript"/>
        <sz val="12"/>
        <rFont val="標楷體"/>
        <family val="4"/>
        <charset val="136"/>
      </rPr>
      <t>N</t>
    </r>
  </si>
  <si>
    <t>乙苯</t>
  </si>
  <si>
    <t>Ethylbenzene</t>
  </si>
  <si>
    <r>
      <rPr>
        <vertAlign val="superscript"/>
        <sz val="12"/>
        <rFont val="標楷體"/>
        <family val="4"/>
        <charset val="136"/>
      </rPr>
      <t>C</t>
    </r>
    <r>
      <rPr>
        <sz val="12"/>
        <rFont val="標楷體"/>
        <family val="4"/>
        <charset val="136"/>
      </rPr>
      <t>8</t>
    </r>
    <r>
      <rPr>
        <vertAlign val="superscript"/>
        <sz val="12"/>
        <rFont val="標楷體"/>
        <family val="4"/>
        <charset val="136"/>
      </rPr>
      <t>H</t>
    </r>
    <r>
      <rPr>
        <sz val="12"/>
        <rFont val="標楷體"/>
        <family val="4"/>
        <charset val="136"/>
      </rPr>
      <t>10</t>
    </r>
  </si>
  <si>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12</t>
    </r>
    <r>
      <rPr>
        <vertAlign val="superscript"/>
        <sz val="12"/>
        <rFont val="標楷體"/>
        <family val="4"/>
        <charset val="136"/>
      </rPr>
      <t>O</t>
    </r>
  </si>
  <si>
    <r>
      <rPr>
        <sz val="12"/>
        <rFont val="標楷體"/>
        <family val="4"/>
        <charset val="136"/>
      </rPr>
      <t>4,4’-二胺基二苯甲烷</t>
    </r>
  </si>
  <si>
    <t>4,4’-Methylenedianiline</t>
  </si>
  <si>
    <r>
      <rPr>
        <vertAlign val="superscript"/>
        <sz val="12"/>
        <rFont val="標楷體"/>
        <family val="4"/>
        <charset val="136"/>
      </rPr>
      <t>C</t>
    </r>
    <r>
      <rPr>
        <sz val="12"/>
        <rFont val="標楷體"/>
        <family val="4"/>
        <charset val="136"/>
      </rPr>
      <t>13</t>
    </r>
    <r>
      <rPr>
        <vertAlign val="superscript"/>
        <sz val="12"/>
        <rFont val="標楷體"/>
        <family val="4"/>
        <charset val="136"/>
      </rPr>
      <t>H</t>
    </r>
    <r>
      <rPr>
        <sz val="12"/>
        <rFont val="標楷體"/>
        <family val="4"/>
        <charset val="136"/>
      </rPr>
      <t>14</t>
    </r>
    <r>
      <rPr>
        <vertAlign val="superscript"/>
        <sz val="12"/>
        <rFont val="標楷體"/>
        <family val="4"/>
        <charset val="136"/>
      </rPr>
      <t>N</t>
    </r>
    <r>
      <rPr>
        <sz val="12"/>
        <rFont val="標楷體"/>
        <family val="4"/>
        <charset val="136"/>
      </rPr>
      <t>2</t>
    </r>
  </si>
  <si>
    <t>101-77-9</t>
  </si>
  <si>
    <t>三乙酸基氨</t>
  </si>
  <si>
    <t>Nitrilotri acetic acid</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</si>
  <si>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9</t>
    </r>
    <r>
      <rPr>
        <vertAlign val="superscript"/>
        <sz val="12"/>
        <rFont val="標楷體"/>
        <family val="4"/>
        <charset val="136"/>
      </rPr>
      <t>NO</t>
    </r>
    <r>
      <rPr>
        <sz val="12"/>
        <rFont val="標楷體"/>
        <family val="4"/>
        <charset val="136"/>
      </rPr>
      <t>6</t>
    </r>
  </si>
  <si>
    <t>139-13-9</t>
  </si>
  <si>
    <r>
      <rPr>
        <sz val="12"/>
        <rFont val="標楷體"/>
        <family val="4"/>
        <charset val="136"/>
      </rPr>
      <t>1,3-丙烷礦內酯</t>
    </r>
  </si>
  <si>
    <t>Propane sultone</t>
  </si>
  <si>
    <r>
      <rPr>
        <vertAlign val="superscript"/>
        <sz val="12"/>
        <rFont val="標楷體"/>
        <family val="4"/>
        <charset val="136"/>
      </rPr>
      <t>C</t>
    </r>
    <r>
      <rPr>
        <sz val="12"/>
        <rFont val="標楷體"/>
        <family val="4"/>
        <charset val="136"/>
      </rPr>
      <t>3</t>
    </r>
    <r>
      <rPr>
        <vertAlign val="superscript"/>
        <sz val="12"/>
        <rFont val="標楷體"/>
        <family val="4"/>
        <charset val="136"/>
      </rPr>
      <t>H</t>
    </r>
    <r>
      <rPr>
        <sz val="12"/>
        <rFont val="標楷體"/>
        <family val="4"/>
        <charset val="136"/>
      </rPr>
      <t>6</t>
    </r>
    <r>
      <rPr>
        <vertAlign val="superscript"/>
        <sz val="12"/>
        <rFont val="標楷體"/>
        <family val="4"/>
        <charset val="136"/>
      </rPr>
      <t>O</t>
    </r>
    <r>
      <rPr>
        <sz val="12"/>
        <rFont val="標楷體"/>
        <family val="4"/>
        <charset val="136"/>
      </rPr>
      <t>3</t>
    </r>
    <r>
      <rPr>
        <vertAlign val="superscript"/>
        <sz val="12"/>
        <rFont val="標楷體"/>
        <family val="4"/>
        <charset val="136"/>
      </rPr>
      <t>S</t>
    </r>
  </si>
  <si>
    <t>1120-71-4</t>
  </si>
  <si>
    <t>Triethylamine</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</si>
  <si>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15</t>
    </r>
    <r>
      <rPr>
        <vertAlign val="superscript"/>
        <sz val="12"/>
        <rFont val="標楷體"/>
        <family val="4"/>
        <charset val="136"/>
      </rPr>
      <t>N</t>
    </r>
  </si>
  <si>
    <r>
      <rPr>
        <sz val="12"/>
        <rFont val="標楷體"/>
        <family val="4"/>
        <charset val="136"/>
      </rPr>
      <t>α-Chloroacetophenone (w-Chloroacetophenone
)</t>
    </r>
  </si>
  <si>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COCH</t>
    </r>
    <r>
      <rPr>
        <sz val="12"/>
        <rFont val="標楷體"/>
        <family val="4"/>
        <charset val="136"/>
      </rPr>
      <t>2</t>
    </r>
    <r>
      <rPr>
        <vertAlign val="superscript"/>
        <sz val="12"/>
        <rFont val="標楷體"/>
        <family val="4"/>
        <charset val="136"/>
      </rPr>
      <t>Cl</t>
    </r>
  </si>
  <si>
    <t>蒽</t>
  </si>
  <si>
    <t>Anthracene</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</si>
  <si>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(CH)</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</si>
  <si>
    <t>120-12-7</t>
  </si>
  <si>
    <t>二溴甲烷</t>
  </si>
  <si>
    <t>Dibromomethane(Methy lenebromide)</t>
  </si>
  <si>
    <r>
      <rPr>
        <vertAlign val="superscript"/>
        <sz val="12"/>
        <rFont val="標楷體"/>
        <family val="4"/>
        <charset val="136"/>
      </rPr>
      <t>CH</t>
    </r>
    <r>
      <rPr>
        <sz val="12"/>
        <rFont val="標楷體"/>
        <family val="4"/>
        <charset val="136"/>
      </rPr>
      <t>2</t>
    </r>
    <r>
      <rPr>
        <vertAlign val="superscript"/>
        <sz val="12"/>
        <rFont val="標楷體"/>
        <family val="4"/>
        <charset val="136"/>
      </rPr>
      <t>Br</t>
    </r>
    <r>
      <rPr>
        <sz val="12"/>
        <rFont val="標楷體"/>
        <family val="4"/>
        <charset val="136"/>
      </rPr>
      <t>2</t>
    </r>
  </si>
  <si>
    <t>74-95-3</t>
  </si>
  <si>
    <t>三溴甲烷（溴仿）</t>
  </si>
  <si>
    <t>Bromoform (Tribromomethane)</t>
  </si>
  <si>
    <r>
      <rPr>
        <vertAlign val="superscript"/>
        <sz val="12"/>
        <rFont val="標楷體"/>
        <family val="4"/>
        <charset val="136"/>
      </rPr>
      <t>CHBr</t>
    </r>
    <r>
      <rPr>
        <sz val="12"/>
        <rFont val="標楷體"/>
        <family val="4"/>
        <charset val="136"/>
      </rPr>
      <t>3</t>
    </r>
  </si>
  <si>
    <t>Chloroethane (Ethyl chloride)</t>
  </si>
  <si>
    <r>
      <rPr>
        <vertAlign val="superscript"/>
        <sz val="12"/>
        <rFont val="標楷體"/>
        <family val="4"/>
        <charset val="136"/>
      </rPr>
      <t>C</t>
    </r>
    <r>
      <rPr>
        <sz val="12"/>
        <rFont val="標楷體"/>
        <family val="4"/>
        <charset val="136"/>
      </rPr>
      <t>2</t>
    </r>
    <r>
      <rPr>
        <vertAlign val="superscript"/>
        <sz val="12"/>
        <rFont val="標楷體"/>
        <family val="4"/>
        <charset val="136"/>
      </rPr>
      <t>H</t>
    </r>
    <r>
      <rPr>
        <sz val="12"/>
        <rFont val="標楷體"/>
        <family val="4"/>
        <charset val="136"/>
      </rPr>
      <t>5</t>
    </r>
    <r>
      <rPr>
        <vertAlign val="superscript"/>
        <sz val="12"/>
        <rFont val="標楷體"/>
        <family val="4"/>
        <charset val="136"/>
      </rPr>
      <t>Cl</t>
    </r>
  </si>
  <si>
    <r>
      <rPr>
        <sz val="12"/>
        <rFont val="標楷體"/>
        <family val="4"/>
        <charset val="136"/>
      </rPr>
      <t>Hexachlorophene (2,2'-
dihydroxy-3, 3',5,5',6,6'- hexachlorodiphenylmeth ane)</t>
    </r>
  </si>
  <si>
    <r>
      <rPr>
        <vertAlign val="superscript"/>
        <sz val="12"/>
        <rFont val="標楷體"/>
        <family val="4"/>
        <charset val="136"/>
      </rPr>
      <t>(C</t>
    </r>
    <r>
      <rPr>
        <sz val="12"/>
        <rFont val="標楷體"/>
        <family val="4"/>
        <charset val="136"/>
      </rPr>
      <t>6</t>
    </r>
    <r>
      <rPr>
        <vertAlign val="superscript"/>
        <sz val="12"/>
        <rFont val="標楷體"/>
        <family val="4"/>
        <charset val="136"/>
      </rPr>
      <t>HCl</t>
    </r>
    <r>
      <rPr>
        <sz val="12"/>
        <rFont val="標楷體"/>
        <family val="4"/>
        <charset val="136"/>
      </rPr>
      <t>3</t>
    </r>
    <r>
      <rPr>
        <vertAlign val="superscript"/>
        <sz val="12"/>
        <rFont val="標楷體"/>
        <family val="4"/>
        <charset val="136"/>
      </rPr>
      <t>OH)</t>
    </r>
    <r>
      <rPr>
        <sz val="12"/>
        <rFont val="標楷體"/>
        <family val="4"/>
        <charset val="136"/>
      </rPr>
      <t>2</t>
    </r>
    <r>
      <rPr>
        <vertAlign val="superscript"/>
        <sz val="12"/>
        <rFont val="標楷體"/>
        <family val="4"/>
        <charset val="136"/>
      </rPr>
      <t>CH</t>
    </r>
    <r>
      <rPr>
        <sz val="12"/>
        <rFont val="標楷體"/>
        <family val="4"/>
        <charset val="136"/>
      </rPr>
      <t>2</t>
    </r>
  </si>
  <si>
    <t>70-30-4</t>
  </si>
  <si>
    <t>硝苯</t>
  </si>
  <si>
    <t>Nitrobenzene</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</si>
  <si>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NO</t>
    </r>
    <r>
      <rPr>
        <sz val="12"/>
        <rFont val="標楷體"/>
        <family val="4"/>
        <charset val="136"/>
      </rPr>
      <t>2</t>
    </r>
  </si>
  <si>
    <t>硫酸乙酯（硫酸二乙酯）</t>
  </si>
  <si>
    <t>ethyl sulfate (Diethyl sulfate)</t>
  </si>
  <si>
    <r>
      <rPr>
        <vertAlign val="superscript"/>
        <sz val="12"/>
        <rFont val="標楷體"/>
        <family val="4"/>
        <charset val="136"/>
      </rPr>
      <t>(C</t>
    </r>
    <r>
      <rPr>
        <sz val="12"/>
        <rFont val="標楷體"/>
        <family val="4"/>
        <charset val="136"/>
      </rPr>
      <t>2</t>
    </r>
    <r>
      <rPr>
        <vertAlign val="superscript"/>
        <sz val="12"/>
        <rFont val="標楷體"/>
        <family val="4"/>
        <charset val="136"/>
      </rPr>
      <t>H</t>
    </r>
    <r>
      <rPr>
        <sz val="12"/>
        <rFont val="標楷體"/>
        <family val="4"/>
        <charset val="136"/>
      </rPr>
      <t>5</t>
    </r>
    <r>
      <rPr>
        <vertAlign val="superscript"/>
        <sz val="12"/>
        <rFont val="標楷體"/>
        <family val="4"/>
        <charset val="136"/>
      </rPr>
      <t>)</t>
    </r>
    <r>
      <rPr>
        <sz val="12"/>
        <rFont val="標楷體"/>
        <family val="4"/>
        <charset val="136"/>
      </rPr>
      <t>2</t>
    </r>
    <r>
      <rPr>
        <vertAlign val="superscript"/>
        <sz val="12"/>
        <rFont val="標楷體"/>
        <family val="4"/>
        <charset val="136"/>
      </rPr>
      <t>SO</t>
    </r>
    <r>
      <rPr>
        <sz val="12"/>
        <rFont val="標楷體"/>
        <family val="4"/>
        <charset val="136"/>
      </rPr>
      <t>4</t>
    </r>
  </si>
  <si>
    <t>64-67-5</t>
  </si>
  <si>
    <t>六甲基磷酸三胺</t>
  </si>
  <si>
    <t>Hexamethylphosphora mide(HMPA)</t>
  </si>
  <si>
    <r>
      <rPr>
        <vertAlign val="superscript"/>
        <sz val="12"/>
        <rFont val="標楷體"/>
        <family val="4"/>
        <charset val="136"/>
      </rPr>
      <t>[N(CH</t>
    </r>
    <r>
      <rPr>
        <sz val="12"/>
        <rFont val="標楷體"/>
        <family val="4"/>
        <charset val="136"/>
      </rPr>
      <t>3</t>
    </r>
    <r>
      <rPr>
        <vertAlign val="superscript"/>
        <sz val="12"/>
        <rFont val="標楷體"/>
        <family val="4"/>
        <charset val="136"/>
      </rPr>
      <t>)</t>
    </r>
    <r>
      <rPr>
        <sz val="12"/>
        <rFont val="標楷體"/>
        <family val="4"/>
        <charset val="136"/>
      </rPr>
      <t>2</t>
    </r>
    <r>
      <rPr>
        <vertAlign val="superscript"/>
        <sz val="12"/>
        <rFont val="標楷體"/>
        <family val="4"/>
        <charset val="136"/>
      </rPr>
      <t>]</t>
    </r>
    <r>
      <rPr>
        <sz val="12"/>
        <rFont val="標楷體"/>
        <family val="4"/>
        <charset val="136"/>
      </rPr>
      <t>3</t>
    </r>
    <r>
      <rPr>
        <vertAlign val="superscript"/>
        <sz val="12"/>
        <rFont val="標楷體"/>
        <family val="4"/>
        <charset val="136"/>
      </rPr>
      <t>PO</t>
    </r>
  </si>
  <si>
    <t>680-31-9</t>
  </si>
  <si>
    <r>
      <rPr>
        <sz val="12"/>
        <rFont val="標楷體"/>
        <family val="4"/>
        <charset val="136"/>
      </rPr>
      <t>N-亞硝-正-甲脲</t>
    </r>
  </si>
  <si>
    <t>N-Nitroso-N- methylurea</t>
  </si>
  <si>
    <r>
      <rPr>
        <vertAlign val="superscript"/>
        <sz val="12"/>
        <rFont val="標楷體"/>
        <family val="4"/>
        <charset val="136"/>
      </rPr>
      <t>C</t>
    </r>
    <r>
      <rPr>
        <sz val="12"/>
        <rFont val="標楷體"/>
        <family val="4"/>
        <charset val="136"/>
      </rPr>
      <t>2</t>
    </r>
    <r>
      <rPr>
        <vertAlign val="superscript"/>
        <sz val="12"/>
        <rFont val="標楷體"/>
        <family val="4"/>
        <charset val="136"/>
      </rPr>
      <t>H</t>
    </r>
    <r>
      <rPr>
        <sz val="12"/>
        <rFont val="標楷體"/>
        <family val="4"/>
        <charset val="136"/>
      </rPr>
      <t>5</t>
    </r>
    <r>
      <rPr>
        <vertAlign val="superscript"/>
        <sz val="12"/>
        <rFont val="標楷體"/>
        <family val="4"/>
        <charset val="136"/>
      </rPr>
      <t>N</t>
    </r>
    <r>
      <rPr>
        <sz val="12"/>
        <rFont val="標楷體"/>
        <family val="4"/>
        <charset val="136"/>
      </rPr>
      <t>3</t>
    </r>
    <r>
      <rPr>
        <vertAlign val="superscript"/>
        <sz val="12"/>
        <rFont val="標楷體"/>
        <family val="4"/>
        <charset val="136"/>
      </rPr>
      <t>O</t>
    </r>
    <r>
      <rPr>
        <sz val="12"/>
        <rFont val="標楷體"/>
        <family val="4"/>
        <charset val="136"/>
      </rPr>
      <t>2</t>
    </r>
  </si>
  <si>
    <t>684-93-5</t>
  </si>
  <si>
    <r>
      <rPr>
        <sz val="12"/>
        <rFont val="標楷體"/>
        <family val="4"/>
        <charset val="136"/>
      </rPr>
      <t>N- 亞硝二甲胺
（二甲亞硝胺）</t>
    </r>
  </si>
  <si>
    <t>Nitrosodimethylamine (DMNA)</t>
  </si>
  <si>
    <r>
      <rPr>
        <vertAlign val="superscript"/>
        <sz val="12"/>
        <rFont val="標楷體"/>
        <family val="4"/>
        <charset val="136"/>
      </rPr>
      <t>(CH</t>
    </r>
    <r>
      <rPr>
        <sz val="12"/>
        <rFont val="標楷體"/>
        <family val="4"/>
        <charset val="136"/>
      </rPr>
      <t>3</t>
    </r>
    <r>
      <rPr>
        <vertAlign val="superscript"/>
        <sz val="12"/>
        <rFont val="標楷體"/>
        <family val="4"/>
        <charset val="136"/>
      </rPr>
      <t>)</t>
    </r>
    <r>
      <rPr>
        <sz val="12"/>
        <rFont val="標楷體"/>
        <family val="4"/>
        <charset val="136"/>
      </rPr>
      <t>2</t>
    </r>
    <r>
      <rPr>
        <vertAlign val="superscript"/>
        <sz val="12"/>
        <rFont val="標楷體"/>
        <family val="4"/>
        <charset val="136"/>
      </rPr>
      <t>N N O</t>
    </r>
  </si>
  <si>
    <t>62-75-9</t>
  </si>
  <si>
    <r>
      <rPr>
        <sz val="12"/>
        <rFont val="標楷體"/>
        <family val="4"/>
        <charset val="136"/>
      </rPr>
      <t>N- 亞硝二乙胺
（二乙亞硝胺）</t>
    </r>
  </si>
  <si>
    <t>Diethylamine,            N- nitroso-(     Nitrosamine diethyl )</t>
  </si>
  <si>
    <r>
      <rPr>
        <vertAlign val="superscript"/>
        <sz val="12"/>
        <rFont val="標楷體"/>
        <family val="4"/>
        <charset val="136"/>
      </rPr>
      <t>(C</t>
    </r>
    <r>
      <rPr>
        <sz val="12"/>
        <rFont val="標楷體"/>
        <family val="4"/>
        <charset val="136"/>
      </rPr>
      <t>2</t>
    </r>
    <r>
      <rPr>
        <vertAlign val="superscript"/>
        <sz val="12"/>
        <rFont val="標楷體"/>
        <family val="4"/>
        <charset val="136"/>
      </rPr>
      <t>H</t>
    </r>
    <r>
      <rPr>
        <sz val="12"/>
        <rFont val="標楷體"/>
        <family val="4"/>
        <charset val="136"/>
      </rPr>
      <t>5</t>
    </r>
    <r>
      <rPr>
        <vertAlign val="superscript"/>
        <sz val="12"/>
        <rFont val="標楷體"/>
        <family val="4"/>
        <charset val="136"/>
      </rPr>
      <t>)</t>
    </r>
    <r>
      <rPr>
        <sz val="12"/>
        <rFont val="標楷體"/>
        <family val="4"/>
        <charset val="136"/>
      </rPr>
      <t>2</t>
    </r>
    <r>
      <rPr>
        <vertAlign val="superscript"/>
        <sz val="12"/>
        <rFont val="標楷體"/>
        <family val="4"/>
        <charset val="136"/>
      </rPr>
      <t>N N O</t>
    </r>
  </si>
  <si>
    <t>55-18-5</t>
  </si>
  <si>
    <r>
      <rPr>
        <sz val="12"/>
        <rFont val="標楷體"/>
        <family val="4"/>
        <charset val="136"/>
      </rPr>
      <t>三（2,3-二溴丙基）-磷酸酯</t>
    </r>
  </si>
  <si>
    <t>Tris-(2,3- dibromopropyl)- phosphate</t>
  </si>
  <si>
    <r>
      <rPr>
        <vertAlign val="superscript"/>
        <sz val="12"/>
        <rFont val="標楷體"/>
        <family val="4"/>
        <charset val="136"/>
      </rPr>
      <t>[BrCH</t>
    </r>
    <r>
      <rPr>
        <sz val="12"/>
        <rFont val="標楷體"/>
        <family val="4"/>
        <charset val="136"/>
      </rPr>
      <t>2</t>
    </r>
    <r>
      <rPr>
        <vertAlign val="superscript"/>
        <sz val="12"/>
        <rFont val="標楷體"/>
        <family val="4"/>
        <charset val="136"/>
      </rPr>
      <t>CH(Br)CH2O]</t>
    </r>
    <r>
      <rPr>
        <sz val="12"/>
        <rFont val="標楷體"/>
        <family val="4"/>
        <charset val="136"/>
      </rPr>
      <t>3 P =O</t>
    </r>
  </si>
  <si>
    <t>126-72-7</t>
  </si>
  <si>
    <t>Vinyl bromide</t>
  </si>
  <si>
    <r>
      <rPr>
        <vertAlign val="superscript"/>
        <sz val="12"/>
        <rFont val="標楷體"/>
        <family val="4"/>
        <charset val="136"/>
      </rPr>
      <t>CH</t>
    </r>
    <r>
      <rPr>
        <sz val="12"/>
        <rFont val="標楷體"/>
        <family val="4"/>
        <charset val="136"/>
      </rPr>
      <t>2</t>
    </r>
    <r>
      <rPr>
        <vertAlign val="superscript"/>
        <sz val="12"/>
        <rFont val="標楷體"/>
        <family val="4"/>
        <charset val="136"/>
      </rPr>
      <t>CHBr</t>
    </r>
  </si>
  <si>
    <r>
      <rPr>
        <sz val="12"/>
        <rFont val="標楷體"/>
        <family val="4"/>
        <charset val="136"/>
      </rPr>
      <t>4,6- 二硝基- 鄰-
甲酚</t>
    </r>
  </si>
  <si>
    <r>
      <rPr>
        <vertAlign val="superscript"/>
        <sz val="12"/>
        <rFont val="標楷體"/>
        <family val="4"/>
        <charset val="136"/>
      </rPr>
      <t>CH</t>
    </r>
    <r>
      <rPr>
        <sz val="12"/>
        <rFont val="標楷體"/>
        <family val="4"/>
        <charset val="136"/>
      </rPr>
      <t>3</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2</t>
    </r>
    <r>
      <rPr>
        <vertAlign val="superscript"/>
        <sz val="12"/>
        <rFont val="標楷體"/>
        <family val="4"/>
        <charset val="136"/>
      </rPr>
      <t>(NO</t>
    </r>
    <r>
      <rPr>
        <sz val="12"/>
        <rFont val="標楷體"/>
        <family val="4"/>
        <charset val="136"/>
      </rPr>
      <t>2</t>
    </r>
    <r>
      <rPr>
        <vertAlign val="superscript"/>
        <sz val="12"/>
        <rFont val="標楷體"/>
        <family val="4"/>
        <charset val="136"/>
      </rPr>
      <t>)</t>
    </r>
    <r>
      <rPr>
        <sz val="12"/>
        <rFont val="標楷體"/>
        <family val="4"/>
        <charset val="136"/>
      </rPr>
      <t>2</t>
    </r>
    <r>
      <rPr>
        <vertAlign val="superscript"/>
        <sz val="12"/>
        <rFont val="標楷體"/>
        <family val="4"/>
        <charset val="136"/>
      </rPr>
      <t>OH</t>
    </r>
  </si>
  <si>
    <t>Methyl hydrazine</t>
  </si>
  <si>
    <r>
      <rPr>
        <vertAlign val="superscript"/>
        <sz val="12"/>
        <rFont val="標楷體"/>
        <family val="4"/>
        <charset val="136"/>
      </rPr>
      <t>CH</t>
    </r>
    <r>
      <rPr>
        <sz val="12"/>
        <rFont val="標楷體"/>
        <family val="4"/>
        <charset val="136"/>
      </rPr>
      <t>3</t>
    </r>
    <r>
      <rPr>
        <vertAlign val="superscript"/>
        <sz val="12"/>
        <rFont val="標楷體"/>
        <family val="4"/>
        <charset val="136"/>
      </rPr>
      <t>NHNH</t>
    </r>
    <r>
      <rPr>
        <sz val="12"/>
        <rFont val="標楷體"/>
        <family val="4"/>
        <charset val="136"/>
      </rPr>
      <t>2</t>
    </r>
  </si>
  <si>
    <t>氟乙醯胺</t>
  </si>
  <si>
    <t>Monofluoroacetamide</t>
  </si>
  <si>
    <r>
      <rPr>
        <vertAlign val="superscript"/>
        <sz val="12"/>
        <rFont val="標楷體"/>
        <family val="4"/>
        <charset val="136"/>
      </rPr>
      <t>CH</t>
    </r>
    <r>
      <rPr>
        <sz val="12"/>
        <rFont val="標楷體"/>
        <family val="4"/>
        <charset val="136"/>
      </rPr>
      <t>2</t>
    </r>
    <r>
      <rPr>
        <vertAlign val="superscript"/>
        <sz val="12"/>
        <rFont val="標楷體"/>
        <family val="4"/>
        <charset val="136"/>
      </rPr>
      <t>FCONH</t>
    </r>
    <r>
      <rPr>
        <sz val="12"/>
        <rFont val="標楷體"/>
        <family val="4"/>
        <charset val="136"/>
      </rPr>
      <t>2</t>
    </r>
  </si>
  <si>
    <t>640-19-7</t>
  </si>
  <si>
    <r>
      <rPr>
        <sz val="12"/>
        <rFont val="標楷體"/>
        <family val="4"/>
        <charset val="136"/>
      </rPr>
      <t>炔丙醇（2-丙炔- 1-醇）</t>
    </r>
  </si>
  <si>
    <t>Propargyl alcohol</t>
  </si>
  <si>
    <r>
      <rPr>
        <vertAlign val="superscript"/>
        <sz val="12"/>
        <rFont val="標楷體"/>
        <family val="4"/>
        <charset val="136"/>
      </rPr>
      <t>HCCCH</t>
    </r>
    <r>
      <rPr>
        <sz val="12"/>
        <rFont val="標楷體"/>
        <family val="4"/>
        <charset val="136"/>
      </rPr>
      <t>2</t>
    </r>
    <r>
      <rPr>
        <vertAlign val="superscript"/>
        <sz val="12"/>
        <rFont val="標楷體"/>
        <family val="4"/>
        <charset val="136"/>
      </rPr>
      <t>OH</t>
    </r>
  </si>
  <si>
    <t>107-19-7</t>
  </si>
  <si>
    <t>Propyleneimine</t>
  </si>
  <si>
    <r>
      <rPr>
        <vertAlign val="superscript"/>
        <sz val="12"/>
        <rFont val="標楷體"/>
        <family val="4"/>
        <charset val="136"/>
      </rPr>
      <t>CH</t>
    </r>
    <r>
      <rPr>
        <sz val="12"/>
        <rFont val="標楷體"/>
        <family val="4"/>
        <charset val="136"/>
      </rPr>
      <t>3</t>
    </r>
    <r>
      <rPr>
        <vertAlign val="superscript"/>
        <sz val="12"/>
        <rFont val="標楷體"/>
        <family val="4"/>
        <charset val="136"/>
      </rPr>
      <t>CHCH</t>
    </r>
    <r>
      <rPr>
        <sz val="12"/>
        <rFont val="標楷體"/>
        <family val="4"/>
        <charset val="136"/>
      </rPr>
      <t>2</t>
    </r>
    <r>
      <rPr>
        <vertAlign val="superscript"/>
        <sz val="12"/>
        <rFont val="標楷體"/>
        <family val="4"/>
        <charset val="136"/>
      </rPr>
      <t>NH</t>
    </r>
  </si>
  <si>
    <t>Boron trifluoride</t>
  </si>
  <si>
    <r>
      <rPr>
        <vertAlign val="superscript"/>
        <sz val="12"/>
        <rFont val="標楷體"/>
        <family val="4"/>
        <charset val="136"/>
      </rPr>
      <t>BF</t>
    </r>
    <r>
      <rPr>
        <sz val="12"/>
        <rFont val="標楷體"/>
        <family val="4"/>
        <charset val="136"/>
      </rPr>
      <t>3</t>
    </r>
  </si>
  <si>
    <r>
      <rPr>
        <sz val="12"/>
        <rFont val="標楷體"/>
        <family val="4"/>
        <charset val="136"/>
      </rPr>
      <t>巴豆醛（2-丁烯醛）</t>
    </r>
  </si>
  <si>
    <t>Crotonaldehyde         (2- butenal)</t>
  </si>
  <si>
    <r>
      <rPr>
        <vertAlign val="superscript"/>
        <sz val="12"/>
        <rFont val="標楷體"/>
        <family val="4"/>
        <charset val="136"/>
      </rPr>
      <t>CH</t>
    </r>
    <r>
      <rPr>
        <sz val="12"/>
        <rFont val="標楷體"/>
        <family val="4"/>
        <charset val="136"/>
      </rPr>
      <t>3</t>
    </r>
    <r>
      <rPr>
        <vertAlign val="superscript"/>
        <sz val="12"/>
        <rFont val="標楷體"/>
        <family val="4"/>
        <charset val="136"/>
      </rPr>
      <t>CH=CHCHO</t>
    </r>
  </si>
  <si>
    <t>硫脲</t>
  </si>
  <si>
    <t>Thiourea (thiocarbamide)</t>
  </si>
  <si>
    <r>
      <rPr>
        <vertAlign val="superscript"/>
        <sz val="12"/>
        <rFont val="標楷體"/>
        <family val="4"/>
        <charset val="136"/>
      </rPr>
      <t>(NH</t>
    </r>
    <r>
      <rPr>
        <sz val="12"/>
        <rFont val="標楷體"/>
        <family val="4"/>
        <charset val="136"/>
      </rPr>
      <t>2</t>
    </r>
    <r>
      <rPr>
        <vertAlign val="superscript"/>
        <sz val="12"/>
        <rFont val="標楷體"/>
        <family val="4"/>
        <charset val="136"/>
      </rPr>
      <t>)</t>
    </r>
    <r>
      <rPr>
        <sz val="12"/>
        <rFont val="標楷體"/>
        <family val="4"/>
        <charset val="136"/>
      </rPr>
      <t>2</t>
    </r>
    <r>
      <rPr>
        <vertAlign val="superscript"/>
        <sz val="12"/>
        <rFont val="標楷體"/>
        <family val="4"/>
        <charset val="136"/>
      </rPr>
      <t>CS</t>
    </r>
  </si>
  <si>
    <t>62-56-6</t>
  </si>
  <si>
    <r>
      <rPr>
        <sz val="12"/>
        <rFont val="標楷體"/>
        <family val="4"/>
        <charset val="136"/>
      </rPr>
      <t>2,4-甲苯二胺</t>
    </r>
  </si>
  <si>
    <r>
      <rPr>
        <sz val="12"/>
        <rFont val="標楷體"/>
        <family val="4"/>
        <charset val="136"/>
      </rPr>
      <t>m- Toluylenediamine(m-
Tolylene-diamine       ；
toluene- 2,4-diamine)</t>
    </r>
  </si>
  <si>
    <r>
      <rPr>
        <vertAlign val="superscript"/>
        <sz val="12"/>
        <rFont val="標楷體"/>
        <family val="4"/>
        <charset val="136"/>
      </rPr>
      <t>C</t>
    </r>
    <r>
      <rPr>
        <sz val="12"/>
        <rFont val="標楷體"/>
        <family val="4"/>
        <charset val="136"/>
      </rPr>
      <t>7</t>
    </r>
    <r>
      <rPr>
        <vertAlign val="superscript"/>
        <sz val="12"/>
        <rFont val="標楷體"/>
        <family val="4"/>
        <charset val="136"/>
      </rPr>
      <t>H</t>
    </r>
    <r>
      <rPr>
        <sz val="12"/>
        <rFont val="標楷體"/>
        <family val="4"/>
        <charset val="136"/>
      </rPr>
      <t>10</t>
    </r>
    <r>
      <rPr>
        <vertAlign val="superscript"/>
        <sz val="12"/>
        <rFont val="標楷體"/>
        <family val="4"/>
        <charset val="136"/>
      </rPr>
      <t>N</t>
    </r>
    <r>
      <rPr>
        <sz val="12"/>
        <rFont val="標楷體"/>
        <family val="4"/>
        <charset val="136"/>
      </rPr>
      <t>2</t>
    </r>
  </si>
  <si>
    <t>95-80-7</t>
  </si>
  <si>
    <r>
      <rPr>
        <sz val="12"/>
        <rFont val="標楷體"/>
        <family val="4"/>
        <charset val="136"/>
      </rPr>
      <t>Toluylenediamines(mixe d isomers)； (toluene,diamino-) (mixed isomers)</t>
    </r>
  </si>
  <si>
    <r>
      <rPr>
        <vertAlign val="superscript"/>
        <sz val="12"/>
        <rFont val="標楷體"/>
        <family val="4"/>
        <charset val="136"/>
      </rPr>
      <t>CH</t>
    </r>
    <r>
      <rPr>
        <sz val="12"/>
        <rFont val="標楷體"/>
        <family val="4"/>
        <charset val="136"/>
      </rPr>
      <t>3</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3</t>
    </r>
    <r>
      <rPr>
        <vertAlign val="superscript"/>
        <sz val="12"/>
        <rFont val="標楷體"/>
        <family val="4"/>
        <charset val="136"/>
      </rPr>
      <t>(NH</t>
    </r>
    <r>
      <rPr>
        <sz val="12"/>
        <rFont val="標楷體"/>
        <family val="4"/>
        <charset val="136"/>
      </rPr>
      <t>2</t>
    </r>
    <r>
      <rPr>
        <vertAlign val="superscript"/>
        <sz val="12"/>
        <rFont val="標楷體"/>
        <family val="4"/>
        <charset val="136"/>
      </rPr>
      <t>)</t>
    </r>
    <r>
      <rPr>
        <sz val="12"/>
        <rFont val="標楷體"/>
        <family val="4"/>
        <charset val="136"/>
      </rPr>
      <t>2</t>
    </r>
  </si>
  <si>
    <t>25376-45-8</t>
  </si>
  <si>
    <t>Vinyl acetate</t>
  </si>
  <si>
    <r>
      <rPr>
        <vertAlign val="superscript"/>
        <sz val="12"/>
        <rFont val="標楷體"/>
        <family val="4"/>
        <charset val="136"/>
      </rPr>
      <t>CH</t>
    </r>
    <r>
      <rPr>
        <sz val="12"/>
        <rFont val="標楷體"/>
        <family val="4"/>
        <charset val="136"/>
      </rPr>
      <t>3</t>
    </r>
    <r>
      <rPr>
        <vertAlign val="superscript"/>
        <sz val="12"/>
        <rFont val="標楷體"/>
        <family val="4"/>
        <charset val="136"/>
      </rPr>
      <t>COOCH=CH</t>
    </r>
    <r>
      <rPr>
        <sz val="12"/>
        <rFont val="標楷體"/>
        <family val="4"/>
        <charset val="136"/>
      </rPr>
      <t>2</t>
    </r>
  </si>
  <si>
    <r>
      <rPr>
        <sz val="12"/>
        <rFont val="標楷體"/>
        <family val="4"/>
        <charset val="136"/>
      </rPr>
      <t>1,2-二氯丙烷</t>
    </r>
  </si>
  <si>
    <r>
      <rPr>
        <vertAlign val="superscript"/>
        <sz val="12"/>
        <rFont val="標楷體"/>
        <family val="4"/>
        <charset val="136"/>
      </rPr>
      <t>CH</t>
    </r>
    <r>
      <rPr>
        <sz val="12"/>
        <rFont val="標楷體"/>
        <family val="4"/>
        <charset val="136"/>
      </rPr>
      <t>3</t>
    </r>
    <r>
      <rPr>
        <vertAlign val="superscript"/>
        <sz val="12"/>
        <rFont val="標楷體"/>
        <family val="4"/>
        <charset val="136"/>
      </rPr>
      <t>CHClCH</t>
    </r>
    <r>
      <rPr>
        <sz val="12"/>
        <rFont val="標楷體"/>
        <family val="4"/>
        <charset val="136"/>
      </rPr>
      <t>2</t>
    </r>
    <r>
      <rPr>
        <vertAlign val="superscript"/>
        <sz val="12"/>
        <rFont val="標楷體"/>
        <family val="4"/>
        <charset val="136"/>
      </rPr>
      <t>Cl</t>
    </r>
  </si>
  <si>
    <t>氧化三丁錫</t>
  </si>
  <si>
    <t>Tributyltin oxide Bis(tributyltin)oxide</t>
  </si>
  <si>
    <r>
      <rPr>
        <vertAlign val="superscript"/>
        <sz val="12"/>
        <rFont val="標楷體"/>
        <family val="4"/>
        <charset val="136"/>
      </rPr>
      <t>(C</t>
    </r>
    <r>
      <rPr>
        <sz val="12"/>
        <rFont val="標楷體"/>
        <family val="4"/>
        <charset val="136"/>
      </rPr>
      <t>4</t>
    </r>
    <r>
      <rPr>
        <vertAlign val="superscript"/>
        <sz val="12"/>
        <rFont val="標楷體"/>
        <family val="4"/>
        <charset val="136"/>
      </rPr>
      <t>H</t>
    </r>
    <r>
      <rPr>
        <sz val="12"/>
        <rFont val="標楷體"/>
        <family val="4"/>
        <charset val="136"/>
      </rPr>
      <t>9</t>
    </r>
    <r>
      <rPr>
        <vertAlign val="superscript"/>
        <sz val="12"/>
        <rFont val="標楷體"/>
        <family val="4"/>
        <charset val="136"/>
      </rPr>
      <t>)</t>
    </r>
    <r>
      <rPr>
        <sz val="12"/>
        <rFont val="標楷體"/>
        <family val="4"/>
        <charset val="136"/>
      </rPr>
      <t>3</t>
    </r>
    <r>
      <rPr>
        <vertAlign val="superscript"/>
        <sz val="12"/>
        <rFont val="標楷體"/>
        <family val="4"/>
        <charset val="136"/>
      </rPr>
      <t>SnOSn(C</t>
    </r>
    <r>
      <rPr>
        <sz val="12"/>
        <rFont val="標楷體"/>
        <family val="4"/>
        <charset val="136"/>
      </rPr>
      <t>4</t>
    </r>
    <r>
      <rPr>
        <vertAlign val="superscript"/>
        <sz val="12"/>
        <rFont val="標楷體"/>
        <family val="4"/>
        <charset val="136"/>
      </rPr>
      <t>H</t>
    </r>
    <r>
      <rPr>
        <sz val="12"/>
        <rFont val="標楷體"/>
        <family val="4"/>
        <charset val="136"/>
      </rPr>
      <t>9</t>
    </r>
    <r>
      <rPr>
        <vertAlign val="superscript"/>
        <sz val="12"/>
        <rFont val="標楷體"/>
        <family val="4"/>
        <charset val="136"/>
      </rPr>
      <t>)</t>
    </r>
    <r>
      <rPr>
        <sz val="12"/>
        <rFont val="標楷體"/>
        <family val="4"/>
        <charset val="136"/>
      </rPr>
      <t>3</t>
    </r>
  </si>
  <si>
    <t>56-35-9</t>
  </si>
  <si>
    <t>1,3,4</t>
  </si>
  <si>
    <r>
      <rPr>
        <sz val="12"/>
        <rFont val="標楷體"/>
        <family val="4"/>
        <charset val="136"/>
      </rPr>
      <t>89.03.15
89.10.25
91.05.24
94.02.23
112.02.20</t>
    </r>
  </si>
  <si>
    <t>氫氧化三苯錫</t>
  </si>
  <si>
    <t>Triphenyltin hydroxide</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</si>
  <si>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t>
    </r>
    <r>
      <rPr>
        <sz val="12"/>
        <rFont val="標楷體"/>
        <family val="4"/>
        <charset val="136"/>
      </rPr>
      <t>3</t>
    </r>
    <r>
      <rPr>
        <vertAlign val="superscript"/>
        <sz val="12"/>
        <rFont val="標楷體"/>
        <family val="4"/>
        <charset val="136"/>
      </rPr>
      <t>SnOH</t>
    </r>
  </si>
  <si>
    <t>76-87-9</t>
  </si>
  <si>
    <t>醋酸三丁錫</t>
  </si>
  <si>
    <t>Tributyltin acetate</t>
  </si>
  <si>
    <r>
      <rPr>
        <vertAlign val="superscript"/>
        <sz val="12"/>
        <rFont val="標楷體"/>
        <family val="4"/>
        <charset val="136"/>
      </rPr>
      <t>(C</t>
    </r>
    <r>
      <rPr>
        <sz val="12"/>
        <rFont val="標楷體"/>
        <family val="4"/>
        <charset val="136"/>
      </rPr>
      <t>4</t>
    </r>
    <r>
      <rPr>
        <vertAlign val="superscript"/>
        <sz val="12"/>
        <rFont val="標楷體"/>
        <family val="4"/>
        <charset val="136"/>
      </rPr>
      <t>H</t>
    </r>
    <r>
      <rPr>
        <sz val="12"/>
        <rFont val="標楷體"/>
        <family val="4"/>
        <charset val="136"/>
      </rPr>
      <t>9</t>
    </r>
    <r>
      <rPr>
        <vertAlign val="superscript"/>
        <sz val="12"/>
        <rFont val="標楷體"/>
        <family val="4"/>
        <charset val="136"/>
      </rPr>
      <t>)</t>
    </r>
    <r>
      <rPr>
        <sz val="12"/>
        <rFont val="標楷體"/>
        <family val="4"/>
        <charset val="136"/>
      </rPr>
      <t>3</t>
    </r>
    <r>
      <rPr>
        <vertAlign val="superscript"/>
        <sz val="12"/>
        <rFont val="標楷體"/>
        <family val="4"/>
        <charset val="136"/>
      </rPr>
      <t>SnOOCCH</t>
    </r>
    <r>
      <rPr>
        <sz val="12"/>
        <rFont val="標楷體"/>
        <family val="4"/>
        <charset val="136"/>
      </rPr>
      <t>3</t>
    </r>
  </si>
  <si>
    <t>56-36-0</t>
  </si>
  <si>
    <t>溴化三丁錫</t>
  </si>
  <si>
    <t>Tributyltin bromide</t>
  </si>
  <si>
    <r>
      <rPr>
        <vertAlign val="superscript"/>
        <sz val="12"/>
        <rFont val="標楷體"/>
        <family val="4"/>
        <charset val="136"/>
      </rPr>
      <t>(C</t>
    </r>
    <r>
      <rPr>
        <sz val="12"/>
        <rFont val="標楷體"/>
        <family val="4"/>
        <charset val="136"/>
      </rPr>
      <t>4</t>
    </r>
    <r>
      <rPr>
        <vertAlign val="superscript"/>
        <sz val="12"/>
        <rFont val="標楷體"/>
        <family val="4"/>
        <charset val="136"/>
      </rPr>
      <t>H</t>
    </r>
    <r>
      <rPr>
        <sz val="12"/>
        <rFont val="標楷體"/>
        <family val="4"/>
        <charset val="136"/>
      </rPr>
      <t>9</t>
    </r>
    <r>
      <rPr>
        <vertAlign val="superscript"/>
        <sz val="12"/>
        <rFont val="標楷體"/>
        <family val="4"/>
        <charset val="136"/>
      </rPr>
      <t>)</t>
    </r>
    <r>
      <rPr>
        <sz val="12"/>
        <rFont val="標楷體"/>
        <family val="4"/>
        <charset val="136"/>
      </rPr>
      <t>3</t>
    </r>
    <r>
      <rPr>
        <vertAlign val="superscript"/>
        <sz val="12"/>
        <rFont val="標楷體"/>
        <family val="4"/>
        <charset val="136"/>
      </rPr>
      <t>SnBr</t>
    </r>
  </si>
  <si>
    <t>1461-23-0</t>
  </si>
  <si>
    <t>氯化三丁錫</t>
  </si>
  <si>
    <t>Tributyltin chloride</t>
  </si>
  <si>
    <r>
      <rPr>
        <vertAlign val="superscript"/>
        <sz val="12"/>
        <rFont val="標楷體"/>
        <family val="4"/>
        <charset val="136"/>
      </rPr>
      <t>(C</t>
    </r>
    <r>
      <rPr>
        <sz val="12"/>
        <rFont val="標楷體"/>
        <family val="4"/>
        <charset val="136"/>
      </rPr>
      <t>4</t>
    </r>
    <r>
      <rPr>
        <vertAlign val="superscript"/>
        <sz val="12"/>
        <rFont val="標楷體"/>
        <family val="4"/>
        <charset val="136"/>
      </rPr>
      <t>H</t>
    </r>
    <r>
      <rPr>
        <sz val="12"/>
        <rFont val="標楷體"/>
        <family val="4"/>
        <charset val="136"/>
      </rPr>
      <t>9</t>
    </r>
    <r>
      <rPr>
        <vertAlign val="superscript"/>
        <sz val="12"/>
        <rFont val="標楷體"/>
        <family val="4"/>
        <charset val="136"/>
      </rPr>
      <t>)</t>
    </r>
    <r>
      <rPr>
        <sz val="12"/>
        <rFont val="標楷體"/>
        <family val="4"/>
        <charset val="136"/>
      </rPr>
      <t>3</t>
    </r>
    <r>
      <rPr>
        <vertAlign val="superscript"/>
        <sz val="12"/>
        <rFont val="標楷體"/>
        <family val="4"/>
        <charset val="136"/>
      </rPr>
      <t>SnCl</t>
    </r>
  </si>
  <si>
    <t>1461-22-9</t>
  </si>
  <si>
    <t>氟化三丁錫</t>
  </si>
  <si>
    <t>Tributyltin fluoride</t>
  </si>
  <si>
    <r>
      <rPr>
        <vertAlign val="superscript"/>
        <sz val="12"/>
        <rFont val="標楷體"/>
        <family val="4"/>
        <charset val="136"/>
      </rPr>
      <t>(C</t>
    </r>
    <r>
      <rPr>
        <sz val="12"/>
        <rFont val="標楷體"/>
        <family val="4"/>
        <charset val="136"/>
      </rPr>
      <t>4</t>
    </r>
    <r>
      <rPr>
        <vertAlign val="superscript"/>
        <sz val="12"/>
        <rFont val="標楷體"/>
        <family val="4"/>
        <charset val="136"/>
      </rPr>
      <t>H</t>
    </r>
    <r>
      <rPr>
        <sz val="12"/>
        <rFont val="標楷體"/>
        <family val="4"/>
        <charset val="136"/>
      </rPr>
      <t>9</t>
    </r>
    <r>
      <rPr>
        <vertAlign val="superscript"/>
        <sz val="12"/>
        <rFont val="標楷體"/>
        <family val="4"/>
        <charset val="136"/>
      </rPr>
      <t>)</t>
    </r>
    <r>
      <rPr>
        <sz val="12"/>
        <rFont val="標楷體"/>
        <family val="4"/>
        <charset val="136"/>
      </rPr>
      <t>3</t>
    </r>
    <r>
      <rPr>
        <vertAlign val="superscript"/>
        <sz val="12"/>
        <rFont val="標楷體"/>
        <family val="4"/>
        <charset val="136"/>
      </rPr>
      <t>SnF</t>
    </r>
  </si>
  <si>
    <t>氫化三丁錫</t>
  </si>
  <si>
    <t>Tributyltin hydride</t>
  </si>
  <si>
    <r>
      <rPr>
        <vertAlign val="superscript"/>
        <sz val="12"/>
        <rFont val="標楷體"/>
        <family val="4"/>
        <charset val="136"/>
      </rPr>
      <t>(C</t>
    </r>
    <r>
      <rPr>
        <sz val="12"/>
        <rFont val="標楷體"/>
        <family val="4"/>
        <charset val="136"/>
      </rPr>
      <t>4</t>
    </r>
    <r>
      <rPr>
        <vertAlign val="superscript"/>
        <sz val="12"/>
        <rFont val="標楷體"/>
        <family val="4"/>
        <charset val="136"/>
      </rPr>
      <t>H</t>
    </r>
    <r>
      <rPr>
        <sz val="12"/>
        <rFont val="標楷體"/>
        <family val="4"/>
        <charset val="136"/>
      </rPr>
      <t>9</t>
    </r>
    <r>
      <rPr>
        <vertAlign val="superscript"/>
        <sz val="12"/>
        <rFont val="標楷體"/>
        <family val="4"/>
        <charset val="136"/>
      </rPr>
      <t>)</t>
    </r>
    <r>
      <rPr>
        <sz val="12"/>
        <rFont val="標楷體"/>
        <family val="4"/>
        <charset val="136"/>
      </rPr>
      <t>3</t>
    </r>
    <r>
      <rPr>
        <vertAlign val="superscript"/>
        <sz val="12"/>
        <rFont val="標楷體"/>
        <family val="4"/>
        <charset val="136"/>
      </rPr>
      <t>SnH</t>
    </r>
  </si>
  <si>
    <t>688-73-3</t>
  </si>
  <si>
    <t>1,4</t>
  </si>
  <si>
    <r>
      <rPr>
        <sz val="12"/>
        <rFont val="標楷體"/>
        <family val="4"/>
        <charset val="136"/>
      </rPr>
      <t>89.03.15
89.10.25
91.05.24
94.02.23</t>
    </r>
  </si>
  <si>
    <t>月桂酸三丁錫</t>
  </si>
  <si>
    <t>Tributyltin laurate</t>
  </si>
  <si>
    <r>
      <rPr>
        <vertAlign val="superscript"/>
        <sz val="12"/>
        <rFont val="標楷體"/>
        <family val="4"/>
        <charset val="136"/>
      </rPr>
      <t>C</t>
    </r>
    <r>
      <rPr>
        <sz val="12"/>
        <rFont val="標楷體"/>
        <family val="4"/>
        <charset val="136"/>
      </rPr>
      <t>24</t>
    </r>
    <r>
      <rPr>
        <vertAlign val="superscript"/>
        <sz val="12"/>
        <rFont val="標楷體"/>
        <family val="4"/>
        <charset val="136"/>
      </rPr>
      <t>H</t>
    </r>
    <r>
      <rPr>
        <sz val="12"/>
        <rFont val="標楷體"/>
        <family val="4"/>
        <charset val="136"/>
      </rPr>
      <t>50</t>
    </r>
    <r>
      <rPr>
        <vertAlign val="superscript"/>
        <sz val="12"/>
        <rFont val="標楷體"/>
        <family val="4"/>
        <charset val="136"/>
      </rPr>
      <t>O</t>
    </r>
    <r>
      <rPr>
        <sz val="12"/>
        <rFont val="標楷體"/>
        <family val="4"/>
        <charset val="136"/>
      </rPr>
      <t>2</t>
    </r>
    <r>
      <rPr>
        <vertAlign val="superscript"/>
        <sz val="12"/>
        <rFont val="標楷體"/>
        <family val="4"/>
        <charset val="136"/>
      </rPr>
      <t>Sn</t>
    </r>
  </si>
  <si>
    <t>3090-36-6</t>
  </si>
  <si>
    <t>順丁烯二酸三丁錫</t>
  </si>
  <si>
    <t>Tributyltin maleate</t>
  </si>
  <si>
    <r>
      <rPr>
        <vertAlign val="superscript"/>
        <sz val="12"/>
        <rFont val="標楷體"/>
        <family val="4"/>
        <charset val="136"/>
      </rPr>
      <t>C</t>
    </r>
    <r>
      <rPr>
        <sz val="12"/>
        <rFont val="標楷體"/>
        <family val="4"/>
        <charset val="136"/>
      </rPr>
      <t>16</t>
    </r>
    <r>
      <rPr>
        <vertAlign val="superscript"/>
        <sz val="12"/>
        <rFont val="標楷體"/>
        <family val="4"/>
        <charset val="136"/>
      </rPr>
      <t>H</t>
    </r>
    <r>
      <rPr>
        <sz val="12"/>
        <rFont val="標楷體"/>
        <family val="4"/>
        <charset val="136"/>
      </rPr>
      <t>30</t>
    </r>
    <r>
      <rPr>
        <vertAlign val="superscript"/>
        <sz val="12"/>
        <rFont val="標楷體"/>
        <family val="4"/>
        <charset val="136"/>
      </rPr>
      <t>O</t>
    </r>
    <r>
      <rPr>
        <sz val="12"/>
        <rFont val="標楷體"/>
        <family val="4"/>
        <charset val="136"/>
      </rPr>
      <t>4</t>
    </r>
    <r>
      <rPr>
        <vertAlign val="superscript"/>
        <sz val="12"/>
        <rFont val="標楷體"/>
        <family val="4"/>
        <charset val="136"/>
      </rPr>
      <t>Sn</t>
    </r>
  </si>
  <si>
    <t>三正丙基乙錫</t>
  </si>
  <si>
    <r>
      <rPr>
        <sz val="12"/>
        <rFont val="標楷體"/>
        <family val="4"/>
        <charset val="136"/>
      </rPr>
      <t>Tri-</t>
    </r>
    <r>
      <rPr>
        <i/>
        <sz val="12"/>
        <rFont val="標楷體"/>
        <family val="4"/>
        <charset val="136"/>
      </rPr>
      <t>n</t>
    </r>
    <r>
      <rPr>
        <sz val="12"/>
        <rFont val="標楷體"/>
        <family val="4"/>
        <charset val="136"/>
      </rPr>
      <t>-propylethyltin</t>
    </r>
  </si>
  <si>
    <r>
      <rPr>
        <vertAlign val="superscript"/>
        <sz val="12"/>
        <rFont val="標楷體"/>
        <family val="4"/>
        <charset val="136"/>
      </rPr>
      <t>(C</t>
    </r>
    <r>
      <rPr>
        <sz val="12"/>
        <rFont val="標楷體"/>
        <family val="4"/>
        <charset val="136"/>
      </rPr>
      <t>3</t>
    </r>
    <r>
      <rPr>
        <vertAlign val="superscript"/>
        <sz val="12"/>
        <rFont val="標楷體"/>
        <family val="4"/>
        <charset val="136"/>
      </rPr>
      <t>H</t>
    </r>
    <r>
      <rPr>
        <sz val="12"/>
        <rFont val="標楷體"/>
        <family val="4"/>
        <charset val="136"/>
      </rPr>
      <t>7</t>
    </r>
    <r>
      <rPr>
        <vertAlign val="superscript"/>
        <sz val="12"/>
        <rFont val="標楷體"/>
        <family val="4"/>
        <charset val="136"/>
      </rPr>
      <t>)</t>
    </r>
    <r>
      <rPr>
        <sz val="12"/>
        <rFont val="標楷體"/>
        <family val="4"/>
        <charset val="136"/>
      </rPr>
      <t>3</t>
    </r>
    <r>
      <rPr>
        <vertAlign val="superscript"/>
        <sz val="12"/>
        <rFont val="標楷體"/>
        <family val="4"/>
        <charset val="136"/>
      </rPr>
      <t>SnCH</t>
    </r>
    <r>
      <rPr>
        <sz val="12"/>
        <rFont val="標楷體"/>
        <family val="4"/>
        <charset val="136"/>
      </rPr>
      <t>2</t>
    </r>
    <r>
      <rPr>
        <vertAlign val="superscript"/>
        <sz val="12"/>
        <rFont val="標楷體"/>
        <family val="4"/>
        <charset val="136"/>
      </rPr>
      <t>CH</t>
    </r>
    <r>
      <rPr>
        <sz val="12"/>
        <rFont val="標楷體"/>
        <family val="4"/>
        <charset val="136"/>
      </rPr>
      <t>3</t>
    </r>
  </si>
  <si>
    <t>3440-79-7</t>
  </si>
  <si>
    <r>
      <rPr>
        <sz val="12"/>
        <rFont val="標楷體"/>
        <family val="4"/>
        <charset val="136"/>
      </rPr>
      <t>89.03.15
89.10.25
91.05.24
94.02.23
101.02.02</t>
    </r>
  </si>
  <si>
    <t>三正丙基異丁錫</t>
  </si>
  <si>
    <r>
      <rPr>
        <sz val="12"/>
        <rFont val="標楷體"/>
        <family val="4"/>
        <charset val="136"/>
      </rPr>
      <t>Tri-</t>
    </r>
    <r>
      <rPr>
        <i/>
        <sz val="12"/>
        <rFont val="標楷體"/>
        <family val="4"/>
        <charset val="136"/>
      </rPr>
      <t>n</t>
    </r>
    <r>
      <rPr>
        <sz val="12"/>
        <rFont val="標楷體"/>
        <family val="4"/>
        <charset val="136"/>
      </rPr>
      <t>-propylisobutyltin</t>
    </r>
  </si>
  <si>
    <r>
      <rPr>
        <vertAlign val="superscript"/>
        <sz val="12"/>
        <rFont val="標楷體"/>
        <family val="4"/>
        <charset val="136"/>
      </rPr>
      <t>(C</t>
    </r>
    <r>
      <rPr>
        <sz val="12"/>
        <rFont val="標楷體"/>
        <family val="4"/>
        <charset val="136"/>
      </rPr>
      <t>3</t>
    </r>
    <r>
      <rPr>
        <vertAlign val="superscript"/>
        <sz val="12"/>
        <rFont val="標楷體"/>
        <family val="4"/>
        <charset val="136"/>
      </rPr>
      <t>H</t>
    </r>
    <r>
      <rPr>
        <sz val="12"/>
        <rFont val="標楷體"/>
        <family val="4"/>
        <charset val="136"/>
      </rPr>
      <t>7</t>
    </r>
    <r>
      <rPr>
        <vertAlign val="superscript"/>
        <sz val="12"/>
        <rFont val="標楷體"/>
        <family val="4"/>
        <charset val="136"/>
      </rPr>
      <t>)</t>
    </r>
    <r>
      <rPr>
        <sz val="12"/>
        <rFont val="標楷體"/>
        <family val="4"/>
        <charset val="136"/>
      </rPr>
      <t>3</t>
    </r>
    <r>
      <rPr>
        <vertAlign val="superscript"/>
        <sz val="12"/>
        <rFont val="標楷體"/>
        <family val="4"/>
        <charset val="136"/>
      </rPr>
      <t>Sn(C</t>
    </r>
    <r>
      <rPr>
        <sz val="12"/>
        <rFont val="標楷體"/>
        <family val="4"/>
        <charset val="136"/>
      </rPr>
      <t>4</t>
    </r>
    <r>
      <rPr>
        <vertAlign val="superscript"/>
        <sz val="12"/>
        <rFont val="標楷體"/>
        <family val="4"/>
        <charset val="136"/>
      </rPr>
      <t>H</t>
    </r>
    <r>
      <rPr>
        <sz val="12"/>
        <rFont val="標楷體"/>
        <family val="4"/>
        <charset val="136"/>
      </rPr>
      <t>9</t>
    </r>
    <r>
      <rPr>
        <vertAlign val="superscript"/>
        <sz val="12"/>
        <rFont val="標楷體"/>
        <family val="4"/>
        <charset val="136"/>
      </rPr>
      <t>)</t>
    </r>
  </si>
  <si>
    <t>92154-74-0</t>
  </si>
  <si>
    <t>三正丙基正丁錫</t>
  </si>
  <si>
    <r>
      <rPr>
        <sz val="12"/>
        <rFont val="標楷體"/>
        <family val="4"/>
        <charset val="136"/>
      </rPr>
      <t>Tri-</t>
    </r>
    <r>
      <rPr>
        <i/>
        <sz val="12"/>
        <rFont val="標楷體"/>
        <family val="4"/>
        <charset val="136"/>
      </rPr>
      <t>n</t>
    </r>
    <r>
      <rPr>
        <sz val="12"/>
        <rFont val="標楷體"/>
        <family val="4"/>
        <charset val="136"/>
      </rPr>
      <t>-propyl-n-butyltin</t>
    </r>
  </si>
  <si>
    <r>
      <rPr>
        <vertAlign val="superscript"/>
        <sz val="12"/>
        <rFont val="標楷體"/>
        <family val="4"/>
        <charset val="136"/>
      </rPr>
      <t>(C</t>
    </r>
    <r>
      <rPr>
        <sz val="12"/>
        <rFont val="標楷體"/>
        <family val="4"/>
        <charset val="136"/>
      </rPr>
      <t>3</t>
    </r>
    <r>
      <rPr>
        <vertAlign val="superscript"/>
        <sz val="12"/>
        <rFont val="標楷體"/>
        <family val="4"/>
        <charset val="136"/>
      </rPr>
      <t>H</t>
    </r>
    <r>
      <rPr>
        <sz val="12"/>
        <rFont val="標楷體"/>
        <family val="4"/>
        <charset val="136"/>
      </rPr>
      <t>7</t>
    </r>
    <r>
      <rPr>
        <vertAlign val="superscript"/>
        <sz val="12"/>
        <rFont val="標楷體"/>
        <family val="4"/>
        <charset val="136"/>
      </rPr>
      <t>)</t>
    </r>
    <r>
      <rPr>
        <sz val="12"/>
        <rFont val="標楷體"/>
        <family val="4"/>
        <charset val="136"/>
      </rPr>
      <t>3</t>
    </r>
    <r>
      <rPr>
        <vertAlign val="superscript"/>
        <sz val="12"/>
        <rFont val="標楷體"/>
        <family val="4"/>
        <charset val="136"/>
      </rPr>
      <t>SnC</t>
    </r>
    <r>
      <rPr>
        <sz val="12"/>
        <rFont val="標楷體"/>
        <family val="4"/>
        <charset val="136"/>
      </rPr>
      <t>4</t>
    </r>
    <r>
      <rPr>
        <vertAlign val="superscript"/>
        <sz val="12"/>
        <rFont val="標楷體"/>
        <family val="4"/>
        <charset val="136"/>
      </rPr>
      <t>H</t>
    </r>
    <r>
      <rPr>
        <sz val="12"/>
        <rFont val="標楷體"/>
        <family val="4"/>
        <charset val="136"/>
      </rPr>
      <t>9</t>
    </r>
  </si>
  <si>
    <t>3634-62-6</t>
  </si>
  <si>
    <t>碘化三正丙錫</t>
  </si>
  <si>
    <r>
      <rPr>
        <sz val="12"/>
        <rFont val="標楷體"/>
        <family val="4"/>
        <charset val="136"/>
      </rPr>
      <t>Tri-</t>
    </r>
    <r>
      <rPr>
        <i/>
        <sz val="12"/>
        <rFont val="標楷體"/>
        <family val="4"/>
        <charset val="136"/>
      </rPr>
      <t>n</t>
    </r>
    <r>
      <rPr>
        <sz val="12"/>
        <rFont val="標楷體"/>
        <family val="4"/>
        <charset val="136"/>
      </rPr>
      <t>-propyltin iodide</t>
    </r>
  </si>
  <si>
    <r>
      <rPr>
        <vertAlign val="superscript"/>
        <sz val="12"/>
        <rFont val="標楷體"/>
        <family val="4"/>
        <charset val="136"/>
      </rPr>
      <t>(C</t>
    </r>
    <r>
      <rPr>
        <sz val="12"/>
        <rFont val="標楷體"/>
        <family val="4"/>
        <charset val="136"/>
      </rPr>
      <t>3</t>
    </r>
    <r>
      <rPr>
        <vertAlign val="superscript"/>
        <sz val="12"/>
        <rFont val="標楷體"/>
        <family val="4"/>
        <charset val="136"/>
      </rPr>
      <t>H</t>
    </r>
    <r>
      <rPr>
        <sz val="12"/>
        <rFont val="標楷體"/>
        <family val="4"/>
        <charset val="136"/>
      </rPr>
      <t>7</t>
    </r>
    <r>
      <rPr>
        <vertAlign val="superscript"/>
        <sz val="12"/>
        <rFont val="標楷體"/>
        <family val="4"/>
        <charset val="136"/>
      </rPr>
      <t>)</t>
    </r>
    <r>
      <rPr>
        <sz val="12"/>
        <rFont val="標楷體"/>
        <family val="4"/>
        <charset val="136"/>
      </rPr>
      <t>3</t>
    </r>
    <r>
      <rPr>
        <vertAlign val="superscript"/>
        <sz val="12"/>
        <rFont val="標楷體"/>
        <family val="4"/>
        <charset val="136"/>
      </rPr>
      <t>SnI</t>
    </r>
  </si>
  <si>
    <t>7342-45-2</t>
  </si>
  <si>
    <t>三苯基芐錫</t>
  </si>
  <si>
    <t>Triphenylbenzyltin</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</si>
  <si>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t>
    </r>
    <r>
      <rPr>
        <sz val="12"/>
        <rFont val="標楷體"/>
        <family val="4"/>
        <charset val="136"/>
      </rPr>
      <t>3</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CH</t>
    </r>
    <r>
      <rPr>
        <sz val="12"/>
        <rFont val="標楷體"/>
        <family val="4"/>
        <charset val="136"/>
      </rPr>
      <t>2</t>
    </r>
    <r>
      <rPr>
        <vertAlign val="superscript"/>
        <sz val="12"/>
        <rFont val="標楷體"/>
        <family val="4"/>
        <charset val="136"/>
      </rPr>
      <t>)Sn</t>
    </r>
  </si>
  <si>
    <t>2847-58-7</t>
  </si>
  <si>
    <t>三苯基甲錫</t>
  </si>
  <si>
    <t>Triphenylmethyltin</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</si>
  <si>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t>
    </r>
    <r>
      <rPr>
        <sz val="12"/>
        <rFont val="標楷體"/>
        <family val="4"/>
        <charset val="136"/>
      </rPr>
      <t>3</t>
    </r>
    <r>
      <rPr>
        <vertAlign val="superscript"/>
        <sz val="12"/>
        <rFont val="標楷體"/>
        <family val="4"/>
        <charset val="136"/>
      </rPr>
      <t>SnCH</t>
    </r>
    <r>
      <rPr>
        <sz val="12"/>
        <rFont val="標楷體"/>
        <family val="4"/>
        <charset val="136"/>
      </rPr>
      <t>3</t>
    </r>
  </si>
  <si>
    <t>1089-59-4</t>
  </si>
  <si>
    <r>
      <rPr>
        <sz val="12"/>
        <rFont val="標楷體"/>
        <family val="4"/>
        <charset val="136"/>
      </rPr>
      <t>Triphenyl-</t>
    </r>
    <r>
      <rPr>
        <i/>
        <sz val="12"/>
        <rFont val="標楷體"/>
        <family val="4"/>
        <charset val="136"/>
      </rPr>
      <t>p</t>
    </r>
    <r>
      <rPr>
        <sz val="12"/>
        <rFont val="標楷體"/>
        <family val="4"/>
        <charset val="136"/>
      </rPr>
      <t>-tolyltin</t>
    </r>
  </si>
  <si>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t>
    </r>
    <r>
      <rPr>
        <sz val="12"/>
        <rFont val="標楷體"/>
        <family val="4"/>
        <charset val="136"/>
      </rPr>
      <t>3</t>
    </r>
    <r>
      <rPr>
        <vertAlign val="superscript"/>
        <sz val="12"/>
        <rFont val="標楷體"/>
        <family val="4"/>
        <charset val="136"/>
      </rPr>
      <t>Sn(C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CH</t>
    </r>
    <r>
      <rPr>
        <sz val="12"/>
        <rFont val="標楷體"/>
        <family val="4"/>
        <charset val="136"/>
      </rPr>
      <t>3</t>
    </r>
    <r>
      <rPr>
        <vertAlign val="superscript"/>
        <sz val="12"/>
        <rFont val="標楷體"/>
        <family val="4"/>
        <charset val="136"/>
      </rPr>
      <t>)</t>
    </r>
  </si>
  <si>
    <t>15807-28-0</t>
  </si>
  <si>
    <t>溴化三苯錫</t>
  </si>
  <si>
    <t>Triphenyltin bromide</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</si>
  <si>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t>
    </r>
    <r>
      <rPr>
        <sz val="12"/>
        <rFont val="標楷體"/>
        <family val="4"/>
        <charset val="136"/>
      </rPr>
      <t>3</t>
    </r>
    <r>
      <rPr>
        <vertAlign val="superscript"/>
        <sz val="12"/>
        <rFont val="標楷體"/>
        <family val="4"/>
        <charset val="136"/>
      </rPr>
      <t>SnBr</t>
    </r>
  </si>
  <si>
    <t>962-89-0</t>
  </si>
  <si>
    <r>
      <rPr>
        <sz val="12"/>
        <rFont val="標楷體"/>
        <family val="4"/>
        <charset val="136"/>
      </rPr>
      <t>89.03.15
89.10.25
91.05.24
94.02.23
101.02.02
112.02.20</t>
    </r>
  </si>
  <si>
    <t>氟化三苯錫</t>
  </si>
  <si>
    <t>Triphenyltin fluoride</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</si>
  <si>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t>
    </r>
    <r>
      <rPr>
        <sz val="12"/>
        <rFont val="標楷體"/>
        <family val="4"/>
        <charset val="136"/>
      </rPr>
      <t>3</t>
    </r>
    <r>
      <rPr>
        <vertAlign val="superscript"/>
        <sz val="12"/>
        <rFont val="標楷體"/>
        <family val="4"/>
        <charset val="136"/>
      </rPr>
      <t>SnF</t>
    </r>
  </si>
  <si>
    <t>379-52-2</t>
  </si>
  <si>
    <t>碘化三苯錫</t>
  </si>
  <si>
    <t>Triphenyltin iodide</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</si>
  <si>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t>
    </r>
    <r>
      <rPr>
        <sz val="12"/>
        <rFont val="標楷體"/>
        <family val="4"/>
        <charset val="136"/>
      </rPr>
      <t>3</t>
    </r>
    <r>
      <rPr>
        <vertAlign val="superscript"/>
        <sz val="12"/>
        <rFont val="標楷體"/>
        <family val="4"/>
        <charset val="136"/>
      </rPr>
      <t>SnI</t>
    </r>
  </si>
  <si>
    <t>894-09-7</t>
  </si>
  <si>
    <t>醋酸三苯錫</t>
  </si>
  <si>
    <t>Triphenyltin acetate</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</si>
  <si>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t>
    </r>
    <r>
      <rPr>
        <sz val="12"/>
        <rFont val="標楷體"/>
        <family val="4"/>
        <charset val="136"/>
      </rPr>
      <t>3</t>
    </r>
    <r>
      <rPr>
        <vertAlign val="superscript"/>
        <sz val="12"/>
        <rFont val="標楷體"/>
        <family val="4"/>
        <charset val="136"/>
      </rPr>
      <t>SnOOCCH</t>
    </r>
    <r>
      <rPr>
        <sz val="12"/>
        <rFont val="標楷體"/>
        <family val="4"/>
        <charset val="136"/>
      </rPr>
      <t>3</t>
    </r>
  </si>
  <si>
    <t>900-95-8</t>
  </si>
  <si>
    <t>氯化三苯錫</t>
  </si>
  <si>
    <t>Triphenyltin chloride</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</si>
  <si>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t>
    </r>
    <r>
      <rPr>
        <sz val="12"/>
        <rFont val="標楷體"/>
        <family val="4"/>
        <charset val="136"/>
      </rPr>
      <t>3</t>
    </r>
    <r>
      <rPr>
        <vertAlign val="superscript"/>
        <sz val="12"/>
        <rFont val="標楷體"/>
        <family val="4"/>
        <charset val="136"/>
      </rPr>
      <t>SnCl</t>
    </r>
  </si>
  <si>
    <t>639-58-7</t>
  </si>
  <si>
    <r>
      <rPr>
        <sz val="12"/>
        <rFont val="標楷體"/>
        <family val="4"/>
        <charset val="136"/>
      </rPr>
      <t>三苯基-α-萘錫</t>
    </r>
  </si>
  <si>
    <t>Triphenyl-α-naphthyltin</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</si>
  <si>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t>
    </r>
    <r>
      <rPr>
        <sz val="12"/>
        <rFont val="標楷體"/>
        <family val="4"/>
        <charset val="136"/>
      </rPr>
      <t>3</t>
    </r>
    <r>
      <rPr>
        <vertAlign val="superscript"/>
        <sz val="12"/>
        <rFont val="標楷體"/>
        <family val="4"/>
        <charset val="136"/>
      </rPr>
      <t>SnC</t>
    </r>
    <r>
      <rPr>
        <sz val="12"/>
        <rFont val="標楷體"/>
        <family val="4"/>
        <charset val="136"/>
      </rPr>
      <t>10</t>
    </r>
    <r>
      <rPr>
        <vertAlign val="superscript"/>
        <sz val="12"/>
        <rFont val="標楷體"/>
        <family val="4"/>
        <charset val="136"/>
      </rPr>
      <t>H</t>
    </r>
    <r>
      <rPr>
        <sz val="12"/>
        <rFont val="標楷體"/>
        <family val="4"/>
        <charset val="136"/>
      </rPr>
      <t>7</t>
    </r>
  </si>
  <si>
    <t>81134-67-0</t>
  </si>
  <si>
    <t>溴化三丙錫</t>
  </si>
  <si>
    <t>Tripropyltin bromide</t>
  </si>
  <si>
    <r>
      <rPr>
        <vertAlign val="superscript"/>
        <sz val="12"/>
        <rFont val="標楷體"/>
        <family val="4"/>
        <charset val="136"/>
      </rPr>
      <t>(C</t>
    </r>
    <r>
      <rPr>
        <sz val="12"/>
        <rFont val="標楷體"/>
        <family val="4"/>
        <charset val="136"/>
      </rPr>
      <t>3</t>
    </r>
    <r>
      <rPr>
        <vertAlign val="superscript"/>
        <sz val="12"/>
        <rFont val="標楷體"/>
        <family val="4"/>
        <charset val="136"/>
      </rPr>
      <t>H</t>
    </r>
    <r>
      <rPr>
        <sz val="12"/>
        <rFont val="標楷體"/>
        <family val="4"/>
        <charset val="136"/>
      </rPr>
      <t>7</t>
    </r>
    <r>
      <rPr>
        <vertAlign val="superscript"/>
        <sz val="12"/>
        <rFont val="標楷體"/>
        <family val="4"/>
        <charset val="136"/>
      </rPr>
      <t>)</t>
    </r>
    <r>
      <rPr>
        <sz val="12"/>
        <rFont val="標楷體"/>
        <family val="4"/>
        <charset val="136"/>
      </rPr>
      <t>3</t>
    </r>
    <r>
      <rPr>
        <vertAlign val="superscript"/>
        <sz val="12"/>
        <rFont val="標楷體"/>
        <family val="4"/>
        <charset val="136"/>
      </rPr>
      <t>SnBr</t>
    </r>
  </si>
  <si>
    <t>2767-61-5</t>
  </si>
  <si>
    <t>氯化三丙錫</t>
  </si>
  <si>
    <t>Tripropyltin chloride</t>
  </si>
  <si>
    <r>
      <rPr>
        <vertAlign val="superscript"/>
        <sz val="12"/>
        <rFont val="標楷體"/>
        <family val="4"/>
        <charset val="136"/>
      </rPr>
      <t>(C</t>
    </r>
    <r>
      <rPr>
        <sz val="12"/>
        <rFont val="標楷體"/>
        <family val="4"/>
        <charset val="136"/>
      </rPr>
      <t>3</t>
    </r>
    <r>
      <rPr>
        <vertAlign val="superscript"/>
        <sz val="12"/>
        <rFont val="標楷體"/>
        <family val="4"/>
        <charset val="136"/>
      </rPr>
      <t>H</t>
    </r>
    <r>
      <rPr>
        <sz val="12"/>
        <rFont val="標楷體"/>
        <family val="4"/>
        <charset val="136"/>
      </rPr>
      <t>7</t>
    </r>
    <r>
      <rPr>
        <vertAlign val="superscript"/>
        <sz val="12"/>
        <rFont val="標楷體"/>
        <family val="4"/>
        <charset val="136"/>
      </rPr>
      <t>)</t>
    </r>
    <r>
      <rPr>
        <sz val="12"/>
        <rFont val="標楷體"/>
        <family val="4"/>
        <charset val="136"/>
      </rPr>
      <t>3</t>
    </r>
    <r>
      <rPr>
        <vertAlign val="superscript"/>
        <sz val="12"/>
        <rFont val="標楷體"/>
        <family val="4"/>
        <charset val="136"/>
      </rPr>
      <t>SnCl</t>
    </r>
  </si>
  <si>
    <t>2279-76-7</t>
  </si>
  <si>
    <t>氟化三丙錫</t>
  </si>
  <si>
    <t>Tripropyltin fluoride</t>
  </si>
  <si>
    <r>
      <rPr>
        <vertAlign val="superscript"/>
        <sz val="12"/>
        <rFont val="標楷體"/>
        <family val="4"/>
        <charset val="136"/>
      </rPr>
      <t>(C</t>
    </r>
    <r>
      <rPr>
        <sz val="12"/>
        <rFont val="標楷體"/>
        <family val="4"/>
        <charset val="136"/>
      </rPr>
      <t>3</t>
    </r>
    <r>
      <rPr>
        <vertAlign val="superscript"/>
        <sz val="12"/>
        <rFont val="標楷體"/>
        <family val="4"/>
        <charset val="136"/>
      </rPr>
      <t>H</t>
    </r>
    <r>
      <rPr>
        <sz val="12"/>
        <rFont val="標楷體"/>
        <family val="4"/>
        <charset val="136"/>
      </rPr>
      <t>7</t>
    </r>
    <r>
      <rPr>
        <vertAlign val="superscript"/>
        <sz val="12"/>
        <rFont val="標楷體"/>
        <family val="4"/>
        <charset val="136"/>
      </rPr>
      <t>)</t>
    </r>
    <r>
      <rPr>
        <sz val="12"/>
        <rFont val="標楷體"/>
        <family val="4"/>
        <charset val="136"/>
      </rPr>
      <t>3</t>
    </r>
    <r>
      <rPr>
        <vertAlign val="superscript"/>
        <sz val="12"/>
        <rFont val="標楷體"/>
        <family val="4"/>
        <charset val="136"/>
      </rPr>
      <t>SnF</t>
    </r>
  </si>
  <si>
    <t>682-32-6</t>
  </si>
  <si>
    <t>溴化三甲苯錫</t>
  </si>
  <si>
    <t>Tritolyltin bromide</t>
  </si>
  <si>
    <r>
      <rPr>
        <vertAlign val="superscript"/>
        <sz val="12"/>
        <rFont val="標楷體"/>
        <family val="4"/>
        <charset val="136"/>
      </rPr>
      <t>(CH</t>
    </r>
    <r>
      <rPr>
        <sz val="12"/>
        <rFont val="標楷體"/>
        <family val="4"/>
        <charset val="136"/>
      </rPr>
      <t>3</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t>
    </r>
    <r>
      <rPr>
        <sz val="12"/>
        <rFont val="標楷體"/>
        <family val="4"/>
        <charset val="136"/>
      </rPr>
      <t>3</t>
    </r>
    <r>
      <rPr>
        <vertAlign val="superscript"/>
        <sz val="12"/>
        <rFont val="標楷體"/>
        <family val="4"/>
        <charset val="136"/>
      </rPr>
      <t>SnBr</t>
    </r>
  </si>
  <si>
    <t>58436-46-7</t>
  </si>
  <si>
    <t>氯化三甲苯錫</t>
  </si>
  <si>
    <t>Tritolyltin chloride</t>
  </si>
  <si>
    <r>
      <rPr>
        <vertAlign val="superscript"/>
        <sz val="12"/>
        <rFont val="標楷體"/>
        <family val="4"/>
        <charset val="136"/>
      </rPr>
      <t>(CH</t>
    </r>
    <r>
      <rPr>
        <sz val="12"/>
        <rFont val="標楷體"/>
        <family val="4"/>
        <charset val="136"/>
      </rPr>
      <t>3</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t>
    </r>
    <r>
      <rPr>
        <sz val="12"/>
        <rFont val="標楷體"/>
        <family val="4"/>
        <charset val="136"/>
      </rPr>
      <t>3</t>
    </r>
    <r>
      <rPr>
        <vertAlign val="superscript"/>
        <sz val="12"/>
        <rFont val="標楷體"/>
        <family val="4"/>
        <charset val="136"/>
      </rPr>
      <t>SnCl</t>
    </r>
  </si>
  <si>
    <t>353747-42-9</t>
  </si>
  <si>
    <t>氟化三甲苯錫</t>
  </si>
  <si>
    <t>Tritolyltin fluoride</t>
  </si>
  <si>
    <r>
      <rPr>
        <vertAlign val="superscript"/>
        <sz val="12"/>
        <rFont val="標楷體"/>
        <family val="4"/>
        <charset val="136"/>
      </rPr>
      <t>(CH</t>
    </r>
    <r>
      <rPr>
        <sz val="12"/>
        <rFont val="標楷體"/>
        <family val="4"/>
        <charset val="136"/>
      </rPr>
      <t>3</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t>
    </r>
    <r>
      <rPr>
        <sz val="12"/>
        <rFont val="標楷體"/>
        <family val="4"/>
        <charset val="136"/>
      </rPr>
      <t>3</t>
    </r>
    <r>
      <rPr>
        <vertAlign val="superscript"/>
        <sz val="12"/>
        <rFont val="標楷體"/>
        <family val="4"/>
        <charset val="136"/>
      </rPr>
      <t>SnF</t>
    </r>
  </si>
  <si>
    <t>353747-43-0</t>
  </si>
  <si>
    <t>氫氧化三甲苯錫</t>
  </si>
  <si>
    <t>Tritolyltin hydroxide</t>
  </si>
  <si>
    <r>
      <rPr>
        <vertAlign val="superscript"/>
        <sz val="12"/>
        <rFont val="標楷體"/>
        <family val="4"/>
        <charset val="136"/>
      </rPr>
      <t>(CH</t>
    </r>
    <r>
      <rPr>
        <sz val="12"/>
        <rFont val="標楷體"/>
        <family val="4"/>
        <charset val="136"/>
      </rPr>
      <t>3</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t>
    </r>
    <r>
      <rPr>
        <sz val="12"/>
        <rFont val="標楷體"/>
        <family val="4"/>
        <charset val="136"/>
      </rPr>
      <t>3</t>
    </r>
    <r>
      <rPr>
        <vertAlign val="superscript"/>
        <sz val="12"/>
        <rFont val="標楷體"/>
        <family val="4"/>
        <charset val="136"/>
      </rPr>
      <t>SnOH</t>
    </r>
  </si>
  <si>
    <t>228262-76-8</t>
  </si>
  <si>
    <t>碘化三甲苯錫</t>
  </si>
  <si>
    <t>Tritolyltin iodide</t>
  </si>
  <si>
    <r>
      <rPr>
        <vertAlign val="superscript"/>
        <sz val="12"/>
        <rFont val="標楷體"/>
        <family val="4"/>
        <charset val="136"/>
      </rPr>
      <t>(CH</t>
    </r>
    <r>
      <rPr>
        <sz val="12"/>
        <rFont val="標楷體"/>
        <family val="4"/>
        <charset val="136"/>
      </rPr>
      <t>3</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t>
    </r>
    <r>
      <rPr>
        <sz val="12"/>
        <rFont val="標楷體"/>
        <family val="4"/>
        <charset val="136"/>
      </rPr>
      <t>3</t>
    </r>
    <r>
      <rPr>
        <vertAlign val="superscript"/>
        <sz val="12"/>
        <rFont val="標楷體"/>
        <family val="4"/>
        <charset val="136"/>
      </rPr>
      <t>SnI</t>
    </r>
  </si>
  <si>
    <t>353747-44-1</t>
  </si>
  <si>
    <t>參（三苯錫）甲烷</t>
  </si>
  <si>
    <t>Tritriphenylstannyl- methane</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</si>
  <si>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t>
    </r>
    <r>
      <rPr>
        <sz val="12"/>
        <rFont val="標楷體"/>
        <family val="4"/>
        <charset val="136"/>
      </rPr>
      <t>3</t>
    </r>
    <r>
      <rPr>
        <vertAlign val="superscript"/>
        <sz val="12"/>
        <rFont val="標楷體"/>
        <family val="4"/>
        <charset val="136"/>
      </rPr>
      <t>Sn]</t>
    </r>
    <r>
      <rPr>
        <sz val="12"/>
        <rFont val="標楷體"/>
        <family val="4"/>
        <charset val="136"/>
      </rPr>
      <t>3</t>
    </r>
    <r>
      <rPr>
        <vertAlign val="superscript"/>
        <sz val="12"/>
        <rFont val="標楷體"/>
        <family val="4"/>
        <charset val="136"/>
      </rPr>
      <t>CH</t>
    </r>
  </si>
  <si>
    <t>50485-45-5</t>
  </si>
  <si>
    <t>溴化三茬錫</t>
  </si>
  <si>
    <t>Trixylyltin bromide</t>
  </si>
  <si>
    <r>
      <rPr>
        <vertAlign val="superscript"/>
        <sz val="12"/>
        <rFont val="標楷體"/>
        <family val="4"/>
        <charset val="136"/>
      </rPr>
      <t>[(CH</t>
    </r>
    <r>
      <rPr>
        <sz val="12"/>
        <rFont val="標楷體"/>
        <family val="4"/>
        <charset val="136"/>
      </rPr>
      <t>3</t>
    </r>
    <r>
      <rPr>
        <vertAlign val="superscript"/>
        <sz val="12"/>
        <rFont val="標楷體"/>
        <family val="4"/>
        <charset val="136"/>
      </rPr>
      <t>)</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3</t>
    </r>
    <r>
      <rPr>
        <vertAlign val="superscript"/>
        <sz val="12"/>
        <rFont val="標楷體"/>
        <family val="4"/>
        <charset val="136"/>
      </rPr>
      <t>]</t>
    </r>
    <r>
      <rPr>
        <sz val="12"/>
        <rFont val="標楷體"/>
        <family val="4"/>
        <charset val="136"/>
      </rPr>
      <t>3</t>
    </r>
    <r>
      <rPr>
        <vertAlign val="superscript"/>
        <sz val="12"/>
        <rFont val="標楷體"/>
        <family val="4"/>
        <charset val="136"/>
      </rPr>
      <t>SnBr</t>
    </r>
  </si>
  <si>
    <t>353747-45-2</t>
  </si>
  <si>
    <t>氯化三茬錫</t>
  </si>
  <si>
    <t>Trixylyltin chloride</t>
  </si>
  <si>
    <r>
      <rPr>
        <vertAlign val="superscript"/>
        <sz val="12"/>
        <rFont val="標楷體"/>
        <family val="4"/>
        <charset val="136"/>
      </rPr>
      <t>[(CH</t>
    </r>
    <r>
      <rPr>
        <sz val="12"/>
        <rFont val="標楷體"/>
        <family val="4"/>
        <charset val="136"/>
      </rPr>
      <t>3</t>
    </r>
    <r>
      <rPr>
        <vertAlign val="superscript"/>
        <sz val="12"/>
        <rFont val="標楷體"/>
        <family val="4"/>
        <charset val="136"/>
      </rPr>
      <t>)</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3</t>
    </r>
    <r>
      <rPr>
        <vertAlign val="superscript"/>
        <sz val="12"/>
        <rFont val="標楷體"/>
        <family val="4"/>
        <charset val="136"/>
      </rPr>
      <t>]</t>
    </r>
    <r>
      <rPr>
        <sz val="12"/>
        <rFont val="標楷體"/>
        <family val="4"/>
        <charset val="136"/>
      </rPr>
      <t>3</t>
    </r>
    <r>
      <rPr>
        <vertAlign val="superscript"/>
        <sz val="12"/>
        <rFont val="標楷體"/>
        <family val="4"/>
        <charset val="136"/>
      </rPr>
      <t>SnCl</t>
    </r>
  </si>
  <si>
    <t>353747-46-3</t>
  </si>
  <si>
    <t>氟化三茬錫</t>
  </si>
  <si>
    <t>Trixylyltin fluoride</t>
  </si>
  <si>
    <r>
      <rPr>
        <vertAlign val="superscript"/>
        <sz val="12"/>
        <rFont val="標楷體"/>
        <family val="4"/>
        <charset val="136"/>
      </rPr>
      <t>[(CH</t>
    </r>
    <r>
      <rPr>
        <sz val="12"/>
        <rFont val="標楷體"/>
        <family val="4"/>
        <charset val="136"/>
      </rPr>
      <t>3</t>
    </r>
    <r>
      <rPr>
        <vertAlign val="superscript"/>
        <sz val="12"/>
        <rFont val="標楷體"/>
        <family val="4"/>
        <charset val="136"/>
      </rPr>
      <t>)</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3</t>
    </r>
    <r>
      <rPr>
        <vertAlign val="superscript"/>
        <sz val="12"/>
        <rFont val="標楷體"/>
        <family val="4"/>
        <charset val="136"/>
      </rPr>
      <t>]</t>
    </r>
    <r>
      <rPr>
        <sz val="12"/>
        <rFont val="標楷體"/>
        <family val="4"/>
        <charset val="136"/>
      </rPr>
      <t>3</t>
    </r>
    <r>
      <rPr>
        <vertAlign val="superscript"/>
        <sz val="12"/>
        <rFont val="標楷體"/>
        <family val="4"/>
        <charset val="136"/>
      </rPr>
      <t>SnF</t>
    </r>
  </si>
  <si>
    <t>353747-47-4</t>
  </si>
  <si>
    <t>碘化三茬錫</t>
  </si>
  <si>
    <t>Trixylyltin iodide</t>
  </si>
  <si>
    <r>
      <rPr>
        <vertAlign val="superscript"/>
        <sz val="12"/>
        <rFont val="標楷體"/>
        <family val="4"/>
        <charset val="136"/>
      </rPr>
      <t>[(CH</t>
    </r>
    <r>
      <rPr>
        <sz val="12"/>
        <rFont val="標楷體"/>
        <family val="4"/>
        <charset val="136"/>
      </rPr>
      <t>3</t>
    </r>
    <r>
      <rPr>
        <vertAlign val="superscript"/>
        <sz val="12"/>
        <rFont val="標楷體"/>
        <family val="4"/>
        <charset val="136"/>
      </rPr>
      <t>)</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3</t>
    </r>
    <r>
      <rPr>
        <vertAlign val="superscript"/>
        <sz val="12"/>
        <rFont val="標楷體"/>
        <family val="4"/>
        <charset val="136"/>
      </rPr>
      <t>]</t>
    </r>
    <r>
      <rPr>
        <sz val="12"/>
        <rFont val="標楷體"/>
        <family val="4"/>
        <charset val="136"/>
      </rPr>
      <t>3</t>
    </r>
    <r>
      <rPr>
        <vertAlign val="superscript"/>
        <sz val="12"/>
        <rFont val="標楷體"/>
        <family val="4"/>
        <charset val="136"/>
      </rPr>
      <t>SnI</t>
    </r>
  </si>
  <si>
    <t>353747-48-5</t>
  </si>
  <si>
    <t>Hexachloroethane</t>
  </si>
  <si>
    <r>
      <rPr>
        <vertAlign val="superscript"/>
        <sz val="12"/>
        <rFont val="標楷體"/>
        <family val="4"/>
        <charset val="136"/>
      </rPr>
      <t>Cl</t>
    </r>
    <r>
      <rPr>
        <sz val="12"/>
        <rFont val="標楷體"/>
        <family val="4"/>
        <charset val="136"/>
      </rPr>
      <t>3</t>
    </r>
    <r>
      <rPr>
        <vertAlign val="superscript"/>
        <sz val="12"/>
        <rFont val="標楷體"/>
        <family val="4"/>
        <charset val="136"/>
      </rPr>
      <t>CCCl</t>
    </r>
    <r>
      <rPr>
        <sz val="12"/>
        <rFont val="標楷體"/>
        <family val="4"/>
        <charset val="136"/>
      </rPr>
      <t>3</t>
    </r>
  </si>
  <si>
    <r>
      <rPr>
        <sz val="12"/>
        <rFont val="標楷體"/>
        <family val="4"/>
        <charset val="136"/>
      </rPr>
      <t>六氯-1,3-丁二烯</t>
    </r>
  </si>
  <si>
    <t>Hexachloro-1,3- butadiene</t>
  </si>
  <si>
    <r>
      <rPr>
        <vertAlign val="superscript"/>
        <sz val="12"/>
        <rFont val="標楷體"/>
        <family val="4"/>
        <charset val="136"/>
      </rPr>
      <t>Cl</t>
    </r>
    <r>
      <rPr>
        <sz val="12"/>
        <rFont val="標楷體"/>
        <family val="4"/>
        <charset val="136"/>
      </rPr>
      <t>2</t>
    </r>
    <r>
      <rPr>
        <vertAlign val="superscript"/>
        <sz val="12"/>
        <rFont val="標楷體"/>
        <family val="4"/>
        <charset val="136"/>
      </rPr>
      <t>CCClCClCCl</t>
    </r>
    <r>
      <rPr>
        <sz val="12"/>
        <rFont val="標楷體"/>
        <family val="4"/>
        <charset val="136"/>
      </rPr>
      <t>2</t>
    </r>
  </si>
  <si>
    <r>
      <rPr>
        <sz val="12"/>
        <rFont val="標楷體"/>
        <family val="4"/>
        <charset val="136"/>
      </rPr>
      <t>89.03.15
89.10.25
108.03.05</t>
    </r>
  </si>
  <si>
    <t>Be</t>
  </si>
  <si>
    <r>
      <rPr>
        <sz val="12"/>
        <rFont val="標楷體"/>
        <family val="4"/>
        <charset val="136"/>
      </rPr>
      <t>對-氯-鄰-甲苯胺</t>
    </r>
  </si>
  <si>
    <t>p-Chloro-o-toluidine</t>
  </si>
  <si>
    <r>
      <rPr>
        <vertAlign val="superscript"/>
        <sz val="12"/>
        <rFont val="標楷體"/>
        <family val="4"/>
        <charset val="136"/>
      </rPr>
      <t>C</t>
    </r>
    <r>
      <rPr>
        <sz val="12"/>
        <rFont val="標楷體"/>
        <family val="4"/>
        <charset val="136"/>
      </rPr>
      <t>7</t>
    </r>
    <r>
      <rPr>
        <vertAlign val="superscript"/>
        <sz val="12"/>
        <rFont val="標楷體"/>
        <family val="4"/>
        <charset val="136"/>
      </rPr>
      <t>H</t>
    </r>
    <r>
      <rPr>
        <sz val="12"/>
        <rFont val="標楷體"/>
        <family val="4"/>
        <charset val="136"/>
      </rPr>
      <t>8</t>
    </r>
    <r>
      <rPr>
        <vertAlign val="superscript"/>
        <sz val="12"/>
        <rFont val="標楷體"/>
        <family val="4"/>
        <charset val="136"/>
      </rPr>
      <t>ClN</t>
    </r>
  </si>
  <si>
    <t>95-69-2</t>
  </si>
  <si>
    <t>二甲基胺甲醯氯</t>
  </si>
  <si>
    <t>Dimethylcarbamyl chloride</t>
  </si>
  <si>
    <r>
      <rPr>
        <vertAlign val="superscript"/>
        <sz val="12"/>
        <rFont val="標楷體"/>
        <family val="4"/>
        <charset val="136"/>
      </rPr>
      <t>(CH</t>
    </r>
    <r>
      <rPr>
        <sz val="12"/>
        <rFont val="標楷體"/>
        <family val="4"/>
        <charset val="136"/>
      </rPr>
      <t>3</t>
    </r>
    <r>
      <rPr>
        <vertAlign val="superscript"/>
        <sz val="12"/>
        <rFont val="標楷體"/>
        <family val="4"/>
        <charset val="136"/>
      </rPr>
      <t>)</t>
    </r>
    <r>
      <rPr>
        <sz val="12"/>
        <rFont val="標楷體"/>
        <family val="4"/>
        <charset val="136"/>
      </rPr>
      <t>2</t>
    </r>
    <r>
      <rPr>
        <vertAlign val="superscript"/>
        <sz val="12"/>
        <rFont val="標楷體"/>
        <family val="4"/>
        <charset val="136"/>
      </rPr>
      <t>NCOCl</t>
    </r>
  </si>
  <si>
    <t>79-44-7</t>
  </si>
  <si>
    <t>氧化苯乙烯</t>
  </si>
  <si>
    <t>Styrene oxide</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</si>
  <si>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5</t>
    </r>
    <r>
      <rPr>
        <vertAlign val="superscript"/>
        <sz val="12"/>
        <rFont val="標楷體"/>
        <family val="4"/>
        <charset val="136"/>
      </rPr>
      <t>CHCH</t>
    </r>
    <r>
      <rPr>
        <sz val="12"/>
        <rFont val="標楷體"/>
        <family val="4"/>
        <charset val="136"/>
      </rPr>
      <t>2</t>
    </r>
    <r>
      <rPr>
        <vertAlign val="superscript"/>
        <sz val="12"/>
        <rFont val="標楷體"/>
        <family val="4"/>
        <charset val="136"/>
      </rPr>
      <t>O</t>
    </r>
  </si>
  <si>
    <r>
      <rPr>
        <sz val="12"/>
        <rFont val="標楷體"/>
        <family val="4"/>
        <charset val="136"/>
      </rPr>
      <t>1,2,3-三氯丙烷</t>
    </r>
  </si>
  <si>
    <r>
      <rPr>
        <vertAlign val="superscript"/>
        <sz val="12"/>
        <rFont val="標楷體"/>
        <family val="4"/>
        <charset val="136"/>
      </rPr>
      <t>ClCH</t>
    </r>
    <r>
      <rPr>
        <sz val="12"/>
        <rFont val="標楷體"/>
        <family val="4"/>
        <charset val="136"/>
      </rPr>
      <t>2</t>
    </r>
    <r>
      <rPr>
        <vertAlign val="superscript"/>
        <sz val="12"/>
        <rFont val="標楷體"/>
        <family val="4"/>
        <charset val="136"/>
      </rPr>
      <t>CHClCH</t>
    </r>
    <r>
      <rPr>
        <sz val="12"/>
        <rFont val="標楷體"/>
        <family val="4"/>
        <charset val="136"/>
      </rPr>
      <t>2</t>
    </r>
    <r>
      <rPr>
        <vertAlign val="superscript"/>
        <sz val="12"/>
        <rFont val="標楷體"/>
        <family val="4"/>
        <charset val="136"/>
      </rPr>
      <t>Cl</t>
    </r>
  </si>
  <si>
    <t>Fluorine</t>
  </si>
  <si>
    <r>
      <rPr>
        <vertAlign val="superscript"/>
        <sz val="12"/>
        <rFont val="標楷體"/>
        <family val="4"/>
        <charset val="136"/>
      </rPr>
      <t>F</t>
    </r>
    <r>
      <rPr>
        <sz val="12"/>
        <rFont val="標楷體"/>
        <family val="4"/>
        <charset val="136"/>
      </rPr>
      <t>2</t>
    </r>
  </si>
  <si>
    <r>
      <rPr>
        <sz val="12"/>
        <rFont val="標楷體"/>
        <family val="4"/>
        <charset val="136"/>
      </rPr>
      <t>89.03.15
89.10.25
94.02.23</t>
    </r>
  </si>
  <si>
    <t>Phosphine</t>
  </si>
  <si>
    <r>
      <rPr>
        <vertAlign val="superscript"/>
        <sz val="12"/>
        <rFont val="標楷體"/>
        <family val="4"/>
        <charset val="136"/>
      </rPr>
      <t>PH</t>
    </r>
    <r>
      <rPr>
        <sz val="12"/>
        <rFont val="標楷體"/>
        <family val="4"/>
        <charset val="136"/>
      </rPr>
      <t>3</t>
    </r>
  </si>
  <si>
    <r>
      <rPr>
        <sz val="12"/>
        <rFont val="標楷體"/>
        <family val="4"/>
        <charset val="136"/>
      </rPr>
      <t>89.03.15
89.10.25
90.06.21</t>
    </r>
  </si>
  <si>
    <t>Phosphorus trichloride</t>
  </si>
  <si>
    <r>
      <rPr>
        <vertAlign val="superscript"/>
        <sz val="12"/>
        <rFont val="標楷體"/>
        <family val="4"/>
        <charset val="136"/>
      </rPr>
      <t>PCl</t>
    </r>
    <r>
      <rPr>
        <sz val="12"/>
        <rFont val="標楷體"/>
        <family val="4"/>
        <charset val="136"/>
      </rPr>
      <t>3</t>
    </r>
  </si>
  <si>
    <t>胺基硫脲</t>
  </si>
  <si>
    <t>Thiosemicarbazide 1-amino-2-thiourea</t>
  </si>
  <si>
    <r>
      <rPr>
        <vertAlign val="superscript"/>
        <sz val="12"/>
        <rFont val="標楷體"/>
        <family val="4"/>
        <charset val="136"/>
      </rPr>
      <t>CH</t>
    </r>
    <r>
      <rPr>
        <sz val="12"/>
        <rFont val="標楷體"/>
        <family val="4"/>
        <charset val="136"/>
      </rPr>
      <t>5</t>
    </r>
    <r>
      <rPr>
        <vertAlign val="superscript"/>
        <sz val="12"/>
        <rFont val="標楷體"/>
        <family val="4"/>
        <charset val="136"/>
      </rPr>
      <t>N</t>
    </r>
    <r>
      <rPr>
        <sz val="12"/>
        <rFont val="標楷體"/>
        <family val="4"/>
        <charset val="136"/>
      </rPr>
      <t>3</t>
    </r>
    <r>
      <rPr>
        <vertAlign val="superscript"/>
        <sz val="12"/>
        <rFont val="標楷體"/>
        <family val="4"/>
        <charset val="136"/>
      </rPr>
      <t>S</t>
    </r>
  </si>
  <si>
    <t>79-19-6</t>
  </si>
  <si>
    <t>甲基第三丁基醚</t>
  </si>
  <si>
    <t>Methyl-tert-butyl ether</t>
  </si>
  <si>
    <r>
      <rPr>
        <vertAlign val="superscript"/>
        <sz val="12"/>
        <rFont val="標楷體"/>
        <family val="4"/>
        <charset val="136"/>
      </rPr>
      <t>(CH</t>
    </r>
    <r>
      <rPr>
        <sz val="12"/>
        <rFont val="標楷體"/>
        <family val="4"/>
        <charset val="136"/>
      </rPr>
      <t>3</t>
    </r>
    <r>
      <rPr>
        <vertAlign val="superscript"/>
        <sz val="12"/>
        <rFont val="標楷體"/>
        <family val="4"/>
        <charset val="136"/>
      </rPr>
      <t>)</t>
    </r>
    <r>
      <rPr>
        <sz val="12"/>
        <rFont val="標楷體"/>
        <family val="4"/>
        <charset val="136"/>
      </rPr>
      <t>3</t>
    </r>
    <r>
      <rPr>
        <vertAlign val="superscript"/>
        <sz val="12"/>
        <rFont val="標楷體"/>
        <family val="4"/>
        <charset val="136"/>
      </rPr>
      <t>COCH</t>
    </r>
    <r>
      <rPr>
        <sz val="12"/>
        <rFont val="標楷體"/>
        <family val="4"/>
        <charset val="136"/>
      </rPr>
      <t>3</t>
    </r>
  </si>
  <si>
    <r>
      <rPr>
        <sz val="12"/>
        <rFont val="標楷體"/>
        <family val="4"/>
        <charset val="136"/>
      </rPr>
      <t>2,4-二氯酚</t>
    </r>
  </si>
  <si>
    <t>2,4-Dichlorophenol</t>
  </si>
  <si>
    <r>
      <rPr>
        <vertAlign val="superscript"/>
        <sz val="12"/>
        <rFont val="標楷體"/>
        <family val="4"/>
        <charset val="136"/>
      </rPr>
      <t>Cl</t>
    </r>
    <r>
      <rPr>
        <sz val="12"/>
        <rFont val="標楷體"/>
        <family val="4"/>
        <charset val="136"/>
      </rPr>
      <t>2</t>
    </r>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3</t>
    </r>
    <r>
      <rPr>
        <vertAlign val="superscript"/>
        <sz val="12"/>
        <rFont val="標楷體"/>
        <family val="4"/>
        <charset val="136"/>
      </rPr>
      <t>OH</t>
    </r>
  </si>
  <si>
    <t>120-83-2</t>
  </si>
  <si>
    <t>二氯溴甲烷</t>
  </si>
  <si>
    <t>Dichlorobromomethane</t>
  </si>
  <si>
    <r>
      <rPr>
        <vertAlign val="superscript"/>
        <sz val="12"/>
        <rFont val="標楷體"/>
        <family val="4"/>
        <charset val="136"/>
      </rPr>
      <t>CHBrCl</t>
    </r>
    <r>
      <rPr>
        <sz val="12"/>
        <rFont val="標楷體"/>
        <family val="4"/>
        <charset val="136"/>
      </rPr>
      <t>2</t>
    </r>
  </si>
  <si>
    <t>75-27-4</t>
  </si>
  <si>
    <t>Dicyclopentadiene</t>
  </si>
  <si>
    <r>
      <rPr>
        <vertAlign val="superscript"/>
        <sz val="12"/>
        <rFont val="標楷體"/>
        <family val="4"/>
        <charset val="136"/>
      </rPr>
      <t>C</t>
    </r>
    <r>
      <rPr>
        <sz val="12"/>
        <rFont val="標楷體"/>
        <family val="4"/>
        <charset val="136"/>
      </rPr>
      <t>10</t>
    </r>
    <r>
      <rPr>
        <vertAlign val="superscript"/>
        <sz val="12"/>
        <rFont val="標楷體"/>
        <family val="4"/>
        <charset val="136"/>
      </rPr>
      <t>H</t>
    </r>
    <r>
      <rPr>
        <sz val="12"/>
        <rFont val="標楷體"/>
        <family val="4"/>
        <charset val="136"/>
      </rPr>
      <t>12</t>
    </r>
  </si>
  <si>
    <t>Hydrazine</t>
  </si>
  <si>
    <r>
      <rPr>
        <vertAlign val="superscript"/>
        <sz val="12"/>
        <rFont val="標楷體"/>
        <family val="4"/>
        <charset val="136"/>
      </rPr>
      <t>H</t>
    </r>
    <r>
      <rPr>
        <sz val="12"/>
        <rFont val="標楷體"/>
        <family val="4"/>
        <charset val="136"/>
      </rPr>
      <t>2</t>
    </r>
    <r>
      <rPr>
        <vertAlign val="superscript"/>
        <sz val="12"/>
        <rFont val="標楷體"/>
        <family val="4"/>
        <charset val="136"/>
      </rPr>
      <t>NNH</t>
    </r>
    <r>
      <rPr>
        <sz val="12"/>
        <rFont val="標楷體"/>
        <family val="4"/>
        <charset val="136"/>
      </rPr>
      <t>2</t>
    </r>
  </si>
  <si>
    <t>壬基酚（壬酚）</t>
  </si>
  <si>
    <t>Nonylphenol</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</si>
  <si>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4</t>
    </r>
    <r>
      <rPr>
        <vertAlign val="superscript"/>
        <sz val="12"/>
        <rFont val="標楷體"/>
        <family val="4"/>
        <charset val="136"/>
      </rPr>
      <t>(OH)C</t>
    </r>
    <r>
      <rPr>
        <sz val="12"/>
        <rFont val="標楷體"/>
        <family val="4"/>
        <charset val="136"/>
      </rPr>
      <t>9</t>
    </r>
    <r>
      <rPr>
        <vertAlign val="superscript"/>
        <sz val="12"/>
        <rFont val="標楷體"/>
        <family val="4"/>
        <charset val="136"/>
      </rPr>
      <t>H</t>
    </r>
    <r>
      <rPr>
        <sz val="12"/>
        <rFont val="標楷體"/>
        <family val="4"/>
        <charset val="136"/>
      </rPr>
      <t>19</t>
    </r>
  </si>
  <si>
    <t>壬基酚聚乙氧基醇</t>
  </si>
  <si>
    <t>Nonylphenol polyethylene glycol ether</t>
  </si>
  <si>
    <r>
      <rPr>
        <vertAlign val="superscript"/>
        <sz val="12"/>
        <rFont val="標楷體"/>
        <family val="4"/>
        <charset val="136"/>
      </rPr>
      <t>(C</t>
    </r>
    <r>
      <rPr>
        <sz val="12"/>
        <rFont val="標楷體"/>
        <family val="4"/>
        <charset val="136"/>
      </rPr>
      <t>2</t>
    </r>
    <r>
      <rPr>
        <vertAlign val="superscript"/>
        <sz val="12"/>
        <rFont val="標楷體"/>
        <family val="4"/>
        <charset val="136"/>
      </rPr>
      <t>H</t>
    </r>
    <r>
      <rPr>
        <sz val="12"/>
        <rFont val="標楷體"/>
        <family val="4"/>
        <charset val="136"/>
      </rPr>
      <t>4</t>
    </r>
    <r>
      <rPr>
        <vertAlign val="superscript"/>
        <sz val="12"/>
        <rFont val="標楷體"/>
        <family val="4"/>
        <charset val="136"/>
      </rPr>
      <t>O)</t>
    </r>
    <r>
      <rPr>
        <sz val="12"/>
        <rFont val="標楷體"/>
        <family val="4"/>
        <charset val="136"/>
      </rPr>
      <t>n</t>
    </r>
    <r>
      <rPr>
        <vertAlign val="superscript"/>
        <sz val="12"/>
        <rFont val="標楷體"/>
        <family val="4"/>
        <charset val="136"/>
      </rPr>
      <t>C</t>
    </r>
    <r>
      <rPr>
        <sz val="12"/>
        <rFont val="標楷體"/>
        <family val="4"/>
        <charset val="136"/>
      </rPr>
      <t>15</t>
    </r>
    <r>
      <rPr>
        <vertAlign val="superscript"/>
        <sz val="12"/>
        <rFont val="標楷體"/>
        <family val="4"/>
        <charset val="136"/>
      </rPr>
      <t>H</t>
    </r>
    <r>
      <rPr>
        <sz val="12"/>
        <rFont val="標楷體"/>
        <family val="4"/>
        <charset val="136"/>
      </rPr>
      <t>24</t>
    </r>
    <r>
      <rPr>
        <vertAlign val="superscript"/>
        <sz val="12"/>
        <rFont val="標楷體"/>
        <family val="4"/>
        <charset val="136"/>
      </rPr>
      <t>O</t>
    </r>
  </si>
  <si>
    <r>
      <rPr>
        <sz val="12"/>
        <rFont val="標楷體"/>
        <family val="4"/>
        <charset val="136"/>
      </rPr>
      <t>雙酚A</t>
    </r>
  </si>
  <si>
    <r>
      <rPr>
        <sz val="12"/>
        <rFont val="標楷體"/>
        <family val="4"/>
        <charset val="136"/>
      </rPr>
      <t>4,4-isopropylidene diphenol
（Bisphenol A）</t>
    </r>
  </si>
  <si>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16</t>
    </r>
    <r>
      <rPr>
        <vertAlign val="superscript"/>
        <sz val="12"/>
        <rFont val="標楷體"/>
        <family val="4"/>
        <charset val="136"/>
      </rPr>
      <t>O</t>
    </r>
    <r>
      <rPr>
        <sz val="12"/>
        <rFont val="標楷體"/>
        <family val="4"/>
        <charset val="136"/>
      </rPr>
      <t>2</t>
    </r>
  </si>
  <si>
    <t>滅蟻樂</t>
  </si>
  <si>
    <t>Mirex</t>
  </si>
  <si>
    <r>
      <rPr>
        <vertAlign val="superscript"/>
        <sz val="12"/>
        <rFont val="標楷體"/>
        <family val="4"/>
        <charset val="136"/>
      </rPr>
      <t>C</t>
    </r>
    <r>
      <rPr>
        <sz val="12"/>
        <rFont val="標楷體"/>
        <family val="4"/>
        <charset val="136"/>
      </rPr>
      <t>10</t>
    </r>
    <r>
      <rPr>
        <vertAlign val="superscript"/>
        <sz val="12"/>
        <rFont val="標楷體"/>
        <family val="4"/>
        <charset val="136"/>
      </rPr>
      <t>Cl</t>
    </r>
    <r>
      <rPr>
        <sz val="12"/>
        <rFont val="標楷體"/>
        <family val="4"/>
        <charset val="136"/>
      </rPr>
      <t>12</t>
    </r>
  </si>
  <si>
    <t>2385-85-5</t>
  </si>
  <si>
    <t>1, 3</t>
  </si>
  <si>
    <t>十氯酮</t>
  </si>
  <si>
    <t>Chlordecone</t>
  </si>
  <si>
    <r>
      <rPr>
        <vertAlign val="superscript"/>
        <sz val="12"/>
        <rFont val="標楷體"/>
        <family val="4"/>
        <charset val="136"/>
      </rPr>
      <t>C</t>
    </r>
    <r>
      <rPr>
        <sz val="12"/>
        <rFont val="標楷體"/>
        <family val="4"/>
        <charset val="136"/>
      </rPr>
      <t>10</t>
    </r>
    <r>
      <rPr>
        <vertAlign val="superscript"/>
        <sz val="12"/>
        <rFont val="標楷體"/>
        <family val="4"/>
        <charset val="136"/>
      </rPr>
      <t>Cl</t>
    </r>
    <r>
      <rPr>
        <sz val="12"/>
        <rFont val="標楷體"/>
        <family val="4"/>
        <charset val="136"/>
      </rPr>
      <t>10</t>
    </r>
    <r>
      <rPr>
        <vertAlign val="superscript"/>
        <sz val="12"/>
        <rFont val="標楷體"/>
        <family val="4"/>
        <charset val="136"/>
      </rPr>
      <t>O</t>
    </r>
  </si>
  <si>
    <t>143-50-0</t>
  </si>
  <si>
    <t>全氟辛烷磺酸</t>
  </si>
  <si>
    <t>1763-23-1</t>
  </si>
  <si>
    <t>全氟辛烷磺酸鋰鹽</t>
  </si>
  <si>
    <t>29457-72-5</t>
  </si>
  <si>
    <t>全氟辛烷磺醯氟</t>
  </si>
  <si>
    <t>307-35-7</t>
  </si>
  <si>
    <t>全氟辛酸</t>
  </si>
  <si>
    <t>335-67-1</t>
  </si>
  <si>
    <t>全氟己烷磺酸及其鹽類與相關化合物（詳附件一所列化學物質）</t>
  </si>
  <si>
    <t>附件一</t>
  </si>
  <si>
    <t>113.04.24</t>
  </si>
  <si>
    <t>五氯苯</t>
  </si>
  <si>
    <t>Pentachlorobenzene</t>
  </si>
  <si>
    <r>
      <rPr>
        <vertAlign val="superscript"/>
        <sz val="12"/>
        <rFont val="標楷體"/>
        <family val="4"/>
        <charset val="136"/>
      </rPr>
      <t>C</t>
    </r>
    <r>
      <rPr>
        <sz val="12"/>
        <rFont val="標楷體"/>
        <family val="4"/>
        <charset val="136"/>
      </rPr>
      <t>6</t>
    </r>
    <r>
      <rPr>
        <vertAlign val="superscript"/>
        <sz val="12"/>
        <rFont val="標楷體"/>
        <family val="4"/>
        <charset val="136"/>
      </rPr>
      <t>HC</t>
    </r>
    <r>
      <rPr>
        <sz val="12"/>
        <rFont val="標楷體"/>
        <family val="4"/>
        <charset val="136"/>
      </rPr>
      <t>l5</t>
    </r>
  </si>
  <si>
    <t>608-93-5</t>
  </si>
  <si>
    <t>六溴聯苯</t>
  </si>
  <si>
    <t>Hexabromobiphenyl</t>
  </si>
  <si>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4</t>
    </r>
    <r>
      <rPr>
        <vertAlign val="superscript"/>
        <sz val="12"/>
        <rFont val="標楷體"/>
        <family val="4"/>
        <charset val="136"/>
      </rPr>
      <t>Br</t>
    </r>
    <r>
      <rPr>
        <sz val="12"/>
        <rFont val="標楷體"/>
        <family val="4"/>
        <charset val="136"/>
      </rPr>
      <t>6</t>
    </r>
  </si>
  <si>
    <t>36355-01-8</t>
  </si>
  <si>
    <t>安殺番（工業級安殺番）</t>
  </si>
  <si>
    <r>
      <rPr>
        <sz val="12"/>
        <rFont val="標楷體"/>
        <family val="4"/>
        <charset val="136"/>
      </rPr>
      <t>Endosulfan（Technical endosulfan）</t>
    </r>
  </si>
  <si>
    <r>
      <rPr>
        <vertAlign val="superscript"/>
        <sz val="12"/>
        <rFont val="標楷體"/>
        <family val="4"/>
        <charset val="136"/>
      </rPr>
      <t>C</t>
    </r>
    <r>
      <rPr>
        <sz val="12"/>
        <rFont val="標楷體"/>
        <family val="4"/>
        <charset val="136"/>
      </rPr>
      <t>9</t>
    </r>
    <r>
      <rPr>
        <vertAlign val="superscript"/>
        <sz val="12"/>
        <rFont val="標楷體"/>
        <family val="4"/>
        <charset val="136"/>
      </rPr>
      <t>H</t>
    </r>
    <r>
      <rPr>
        <sz val="12"/>
        <rFont val="標楷體"/>
        <family val="4"/>
        <charset val="136"/>
      </rPr>
      <t>6</t>
    </r>
    <r>
      <rPr>
        <vertAlign val="superscript"/>
        <sz val="12"/>
        <rFont val="標楷體"/>
        <family val="4"/>
        <charset val="136"/>
      </rPr>
      <t>Cl</t>
    </r>
    <r>
      <rPr>
        <sz val="12"/>
        <rFont val="標楷體"/>
        <family val="4"/>
        <charset val="136"/>
      </rPr>
      <t>6</t>
    </r>
    <r>
      <rPr>
        <vertAlign val="superscript"/>
        <sz val="12"/>
        <rFont val="標楷體"/>
        <family val="4"/>
        <charset val="136"/>
      </rPr>
      <t>O</t>
    </r>
    <r>
      <rPr>
        <sz val="12"/>
        <rFont val="標楷體"/>
        <family val="4"/>
        <charset val="136"/>
      </rPr>
      <t>3</t>
    </r>
    <r>
      <rPr>
        <vertAlign val="superscript"/>
        <sz val="12"/>
        <rFont val="標楷體"/>
        <family val="4"/>
        <charset val="136"/>
      </rPr>
      <t>S</t>
    </r>
  </si>
  <si>
    <r>
      <rPr>
        <sz val="12"/>
        <rFont val="標楷體"/>
        <family val="4"/>
        <charset val="136"/>
      </rPr>
      <t>100.07.20
104.12.31</t>
    </r>
  </si>
  <si>
    <r>
      <rPr>
        <sz val="12"/>
        <rFont val="標楷體"/>
        <family val="4"/>
        <charset val="136"/>
      </rPr>
      <t>α−安殺番</t>
    </r>
  </si>
  <si>
    <t>Alpha (α) endosulfan</t>
  </si>
  <si>
    <t>959-98-8</t>
  </si>
  <si>
    <r>
      <rPr>
        <sz val="12"/>
        <rFont val="標楷體"/>
        <family val="4"/>
        <charset val="136"/>
      </rPr>
      <t>β−安殺番</t>
    </r>
  </si>
  <si>
    <t>Beta (β) endosulfan</t>
  </si>
  <si>
    <t>33213-65-9</t>
  </si>
  <si>
    <t>安殺番硫酸鹽</t>
  </si>
  <si>
    <t>Endosulfan sulfate</t>
  </si>
  <si>
    <r>
      <rPr>
        <vertAlign val="superscript"/>
        <sz val="12"/>
        <rFont val="標楷體"/>
        <family val="4"/>
        <charset val="136"/>
      </rPr>
      <t>C</t>
    </r>
    <r>
      <rPr>
        <sz val="12"/>
        <rFont val="標楷體"/>
        <family val="4"/>
        <charset val="136"/>
      </rPr>
      <t>9</t>
    </r>
    <r>
      <rPr>
        <vertAlign val="superscript"/>
        <sz val="12"/>
        <rFont val="標楷體"/>
        <family val="4"/>
        <charset val="136"/>
      </rPr>
      <t>H</t>
    </r>
    <r>
      <rPr>
        <sz val="12"/>
        <rFont val="標楷體"/>
        <family val="4"/>
        <charset val="136"/>
      </rPr>
      <t>6</t>
    </r>
    <r>
      <rPr>
        <vertAlign val="superscript"/>
        <sz val="12"/>
        <rFont val="標楷體"/>
        <family val="4"/>
        <charset val="136"/>
      </rPr>
      <t>Cl</t>
    </r>
    <r>
      <rPr>
        <sz val="12"/>
        <rFont val="標楷體"/>
        <family val="4"/>
        <charset val="136"/>
      </rPr>
      <t>6</t>
    </r>
    <r>
      <rPr>
        <vertAlign val="superscript"/>
        <sz val="12"/>
        <rFont val="標楷體"/>
        <family val="4"/>
        <charset val="136"/>
      </rPr>
      <t>O</t>
    </r>
    <r>
      <rPr>
        <sz val="12"/>
        <rFont val="標楷體"/>
        <family val="4"/>
        <charset val="136"/>
      </rPr>
      <t>4</t>
    </r>
    <r>
      <rPr>
        <vertAlign val="superscript"/>
        <sz val="12"/>
        <rFont val="標楷體"/>
        <family val="4"/>
        <charset val="136"/>
      </rPr>
      <t>S</t>
    </r>
  </si>
  <si>
    <t>1031-07-8</t>
  </si>
  <si>
    <r>
      <rPr>
        <sz val="12"/>
        <rFont val="標楷體"/>
        <family val="4"/>
        <charset val="136"/>
      </rPr>
      <t>三 2-（氯乙基）磷酸酯</t>
    </r>
  </si>
  <si>
    <t>Tris(2-chloroethyl) phosphate (TCEP)</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</si>
  <si>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12</t>
    </r>
    <r>
      <rPr>
        <vertAlign val="superscript"/>
        <sz val="12"/>
        <rFont val="標楷體"/>
        <family val="4"/>
        <charset val="136"/>
      </rPr>
      <t>C</t>
    </r>
    <r>
      <rPr>
        <sz val="12"/>
        <rFont val="標楷體"/>
        <family val="4"/>
        <charset val="136"/>
      </rPr>
      <t>l3</t>
    </r>
    <r>
      <rPr>
        <vertAlign val="superscript"/>
        <sz val="12"/>
        <rFont val="標楷體"/>
        <family val="4"/>
        <charset val="136"/>
      </rPr>
      <t>O</t>
    </r>
    <r>
      <rPr>
        <sz val="12"/>
        <rFont val="標楷體"/>
        <family val="4"/>
        <charset val="136"/>
      </rPr>
      <t>4</t>
    </r>
    <r>
      <rPr>
        <vertAlign val="superscript"/>
        <sz val="12"/>
        <rFont val="標楷體"/>
        <family val="4"/>
        <charset val="136"/>
      </rPr>
      <t>P</t>
    </r>
  </si>
  <si>
    <t>115-96-8</t>
  </si>
  <si>
    <r>
      <rPr>
        <sz val="12"/>
        <rFont val="標楷體"/>
        <family val="4"/>
        <charset val="136"/>
      </rPr>
      <t>102.01.24
103.08.25</t>
    </r>
  </si>
  <si>
    <t>六溴環十二烷</t>
  </si>
  <si>
    <r>
      <rPr>
        <sz val="12"/>
        <rFont val="標楷體"/>
        <family val="4"/>
        <charset val="136"/>
      </rPr>
      <t>Hexabromocyclododec ane(HBCD) 1,2,5,6,9,10-
hexabromocyclododeca ne</t>
    </r>
  </si>
  <si>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18</t>
    </r>
    <r>
      <rPr>
        <vertAlign val="superscript"/>
        <sz val="12"/>
        <rFont val="標楷體"/>
        <family val="4"/>
        <charset val="136"/>
      </rPr>
      <t>Br</t>
    </r>
    <r>
      <rPr>
        <sz val="12"/>
        <rFont val="標楷體"/>
        <family val="4"/>
        <charset val="136"/>
      </rPr>
      <t>6</t>
    </r>
  </si>
  <si>
    <t>103.08.25</t>
  </si>
  <si>
    <r>
      <rPr>
        <sz val="12"/>
        <rFont val="標楷體"/>
        <family val="4"/>
        <charset val="136"/>
      </rPr>
      <t>α-六溴環十二烷</t>
    </r>
  </si>
  <si>
    <t>alpha- hexabromocyclododecan e</t>
  </si>
  <si>
    <t>134237-50-6</t>
  </si>
  <si>
    <r>
      <rPr>
        <sz val="12"/>
        <rFont val="標楷體"/>
        <family val="4"/>
        <charset val="136"/>
      </rPr>
      <t>β-六溴環十二烷</t>
    </r>
  </si>
  <si>
    <t>134237-51-7</t>
  </si>
  <si>
    <r>
      <rPr>
        <sz val="12"/>
        <rFont val="標楷體"/>
        <family val="4"/>
        <charset val="136"/>
      </rPr>
      <t>γ-六溴環十二烷</t>
    </r>
  </si>
  <si>
    <t>gamma- hexabromocyclododeca ne</t>
  </si>
  <si>
    <t>134237-52-8</t>
  </si>
  <si>
    <t>孔雀綠</t>
  </si>
  <si>
    <t>Malachite green</t>
  </si>
  <si>
    <r>
      <rPr>
        <vertAlign val="superscript"/>
        <sz val="12"/>
        <rFont val="標楷體"/>
        <family val="4"/>
        <charset val="136"/>
      </rPr>
      <t>C</t>
    </r>
    <r>
      <rPr>
        <sz val="12"/>
        <rFont val="標楷體"/>
        <family val="4"/>
        <charset val="136"/>
      </rPr>
      <t>23</t>
    </r>
    <r>
      <rPr>
        <vertAlign val="superscript"/>
        <sz val="12"/>
        <rFont val="標楷體"/>
        <family val="4"/>
        <charset val="136"/>
      </rPr>
      <t>H</t>
    </r>
    <r>
      <rPr>
        <sz val="12"/>
        <rFont val="標楷體"/>
        <family val="4"/>
        <charset val="136"/>
      </rPr>
      <t>25</t>
    </r>
    <r>
      <rPr>
        <vertAlign val="superscript"/>
        <sz val="12"/>
        <rFont val="標楷體"/>
        <family val="4"/>
        <charset val="136"/>
      </rPr>
      <t>ClN</t>
    </r>
    <r>
      <rPr>
        <sz val="12"/>
        <rFont val="標楷體"/>
        <family val="4"/>
        <charset val="136"/>
      </rPr>
      <t>2</t>
    </r>
  </si>
  <si>
    <t>569-64-2</t>
  </si>
  <si>
    <t>106.09.26</t>
  </si>
  <si>
    <t>Maleic acid</t>
  </si>
  <si>
    <r>
      <rPr>
        <vertAlign val="superscript"/>
        <sz val="12"/>
        <rFont val="標楷體"/>
        <family val="4"/>
        <charset val="136"/>
      </rPr>
      <t>C</t>
    </r>
    <r>
      <rPr>
        <sz val="12"/>
        <rFont val="標楷體"/>
        <family val="4"/>
        <charset val="136"/>
      </rPr>
      <t>4</t>
    </r>
    <r>
      <rPr>
        <vertAlign val="superscript"/>
        <sz val="12"/>
        <rFont val="標楷體"/>
        <family val="4"/>
        <charset val="136"/>
      </rPr>
      <t>H</t>
    </r>
    <r>
      <rPr>
        <sz val="12"/>
        <rFont val="標楷體"/>
        <family val="4"/>
        <charset val="136"/>
      </rPr>
      <t>4</t>
    </r>
    <r>
      <rPr>
        <vertAlign val="superscript"/>
        <sz val="12"/>
        <rFont val="標楷體"/>
        <family val="4"/>
        <charset val="136"/>
      </rPr>
      <t>O</t>
    </r>
    <r>
      <rPr>
        <sz val="12"/>
        <rFont val="標楷體"/>
        <family val="4"/>
        <charset val="136"/>
      </rPr>
      <t>4</t>
    </r>
  </si>
  <si>
    <t>110-16-7</t>
  </si>
  <si>
    <t>順丁烯二酸酐</t>
  </si>
  <si>
    <r>
      <rPr>
        <vertAlign val="superscript"/>
        <sz val="12"/>
        <rFont val="標楷體"/>
        <family val="4"/>
        <charset val="136"/>
      </rPr>
      <t>C</t>
    </r>
    <r>
      <rPr>
        <sz val="12"/>
        <rFont val="標楷體"/>
        <family val="4"/>
        <charset val="136"/>
      </rPr>
      <t>4</t>
    </r>
    <r>
      <rPr>
        <vertAlign val="superscript"/>
        <sz val="12"/>
        <rFont val="標楷體"/>
        <family val="4"/>
        <charset val="136"/>
      </rPr>
      <t>H</t>
    </r>
    <r>
      <rPr>
        <sz val="12"/>
        <rFont val="標楷體"/>
        <family val="4"/>
        <charset val="136"/>
      </rPr>
      <t>2</t>
    </r>
    <r>
      <rPr>
        <vertAlign val="superscript"/>
        <sz val="12"/>
        <rFont val="標楷體"/>
        <family val="4"/>
        <charset val="136"/>
      </rPr>
      <t>O</t>
    </r>
    <r>
      <rPr>
        <sz val="12"/>
        <rFont val="標楷體"/>
        <family val="4"/>
        <charset val="136"/>
      </rPr>
      <t>3</t>
    </r>
  </si>
  <si>
    <r>
      <rPr>
        <sz val="12"/>
        <rFont val="標楷體"/>
        <family val="4"/>
        <charset val="136"/>
      </rPr>
      <t>對位乙氧基苯脲
（甘精）</t>
    </r>
  </si>
  <si>
    <r>
      <rPr>
        <sz val="12"/>
        <rFont val="標楷體"/>
        <family val="4"/>
        <charset val="136"/>
      </rPr>
      <t>(4-
Ethoxyphenyl)urea、Du lcin</t>
    </r>
  </si>
  <si>
    <r>
      <rPr>
        <vertAlign val="superscript"/>
        <sz val="12"/>
        <rFont val="標楷體"/>
        <family val="4"/>
        <charset val="136"/>
      </rPr>
      <t>C</t>
    </r>
    <r>
      <rPr>
        <sz val="12"/>
        <rFont val="標楷體"/>
        <family val="4"/>
        <charset val="136"/>
      </rPr>
      <t>9</t>
    </r>
    <r>
      <rPr>
        <vertAlign val="superscript"/>
        <sz val="12"/>
        <rFont val="標楷體"/>
        <family val="4"/>
        <charset val="136"/>
      </rPr>
      <t>H</t>
    </r>
    <r>
      <rPr>
        <sz val="12"/>
        <rFont val="標楷體"/>
        <family val="4"/>
        <charset val="136"/>
      </rPr>
      <t>12</t>
    </r>
    <r>
      <rPr>
        <vertAlign val="superscript"/>
        <sz val="12"/>
        <rFont val="標楷體"/>
        <family val="4"/>
        <charset val="136"/>
      </rPr>
      <t>N</t>
    </r>
    <r>
      <rPr>
        <sz val="12"/>
        <rFont val="標楷體"/>
        <family val="4"/>
        <charset val="136"/>
      </rPr>
      <t>2</t>
    </r>
    <r>
      <rPr>
        <vertAlign val="superscript"/>
        <sz val="12"/>
        <rFont val="標楷體"/>
        <family val="4"/>
        <charset val="136"/>
      </rPr>
      <t>O</t>
    </r>
    <r>
      <rPr>
        <sz val="12"/>
        <rFont val="標楷體"/>
        <family val="4"/>
        <charset val="136"/>
      </rPr>
      <t>2</t>
    </r>
  </si>
  <si>
    <t>150-69-6</t>
  </si>
  <si>
    <t>溴酸鉀</t>
  </si>
  <si>
    <t>Potassium bromate</t>
  </si>
  <si>
    <r>
      <rPr>
        <vertAlign val="superscript"/>
        <sz val="12"/>
        <rFont val="標楷體"/>
        <family val="4"/>
        <charset val="136"/>
      </rPr>
      <t>KBrO</t>
    </r>
    <r>
      <rPr>
        <sz val="12"/>
        <rFont val="標楷體"/>
        <family val="4"/>
        <charset val="136"/>
      </rPr>
      <t>3</t>
    </r>
  </si>
  <si>
    <t>富馬酸二甲酯</t>
  </si>
  <si>
    <t>Dimethyl fumarate (DMF)</t>
  </si>
  <si>
    <r>
      <rPr>
        <vertAlign val="superscript"/>
        <sz val="12"/>
        <rFont val="標楷體"/>
        <family val="4"/>
        <charset val="136"/>
      </rPr>
      <t>C</t>
    </r>
    <r>
      <rPr>
        <sz val="12"/>
        <rFont val="標楷體"/>
        <family val="4"/>
        <charset val="136"/>
      </rPr>
      <t>6</t>
    </r>
    <r>
      <rPr>
        <vertAlign val="superscript"/>
        <sz val="12"/>
        <rFont val="標楷體"/>
        <family val="4"/>
        <charset val="136"/>
      </rPr>
      <t>H</t>
    </r>
    <r>
      <rPr>
        <sz val="12"/>
        <rFont val="標楷體"/>
        <family val="4"/>
        <charset val="136"/>
      </rPr>
      <t>8</t>
    </r>
    <r>
      <rPr>
        <vertAlign val="superscript"/>
        <sz val="12"/>
        <rFont val="標楷體"/>
        <family val="4"/>
        <charset val="136"/>
      </rPr>
      <t>O</t>
    </r>
    <r>
      <rPr>
        <sz val="12"/>
        <rFont val="標楷體"/>
        <family val="4"/>
        <charset val="136"/>
      </rPr>
      <t>4</t>
    </r>
  </si>
  <si>
    <t>624-49-7</t>
  </si>
  <si>
    <t>芐基紫</t>
  </si>
  <si>
    <t>Benzyl violet 4B</t>
  </si>
  <si>
    <r>
      <rPr>
        <vertAlign val="superscript"/>
        <sz val="12"/>
        <rFont val="標楷體"/>
        <family val="4"/>
        <charset val="136"/>
      </rPr>
      <t>C</t>
    </r>
    <r>
      <rPr>
        <sz val="12"/>
        <rFont val="標楷體"/>
        <family val="4"/>
        <charset val="136"/>
      </rPr>
      <t>39</t>
    </r>
    <r>
      <rPr>
        <vertAlign val="superscript"/>
        <sz val="12"/>
        <rFont val="標楷體"/>
        <family val="4"/>
        <charset val="136"/>
      </rPr>
      <t>H</t>
    </r>
    <r>
      <rPr>
        <sz val="12"/>
        <rFont val="標楷體"/>
        <family val="4"/>
        <charset val="136"/>
      </rPr>
      <t>40</t>
    </r>
    <r>
      <rPr>
        <vertAlign val="superscript"/>
        <sz val="12"/>
        <rFont val="標楷體"/>
        <family val="4"/>
        <charset val="136"/>
      </rPr>
      <t>N</t>
    </r>
    <r>
      <rPr>
        <sz val="12"/>
        <rFont val="標楷體"/>
        <family val="4"/>
        <charset val="136"/>
      </rPr>
      <t>3</t>
    </r>
    <r>
      <rPr>
        <vertAlign val="superscript"/>
        <sz val="12"/>
        <rFont val="標楷體"/>
        <family val="4"/>
        <charset val="136"/>
      </rPr>
      <t>NaO</t>
    </r>
    <r>
      <rPr>
        <sz val="12"/>
        <rFont val="標楷體"/>
        <family val="4"/>
        <charset val="136"/>
      </rPr>
      <t>6</t>
    </r>
    <r>
      <rPr>
        <vertAlign val="superscript"/>
        <sz val="12"/>
        <rFont val="標楷體"/>
        <family val="4"/>
        <charset val="136"/>
      </rPr>
      <t>S</t>
    </r>
    <r>
      <rPr>
        <sz val="12"/>
        <rFont val="標楷體"/>
        <family val="4"/>
        <charset val="136"/>
      </rPr>
      <t>2</t>
    </r>
  </si>
  <si>
    <t>1694-09-3</t>
  </si>
  <si>
    <t>皂黃</t>
  </si>
  <si>
    <t>Metanil yellow</t>
  </si>
  <si>
    <r>
      <rPr>
        <vertAlign val="superscript"/>
        <sz val="12"/>
        <rFont val="標楷體"/>
        <family val="4"/>
        <charset val="136"/>
      </rPr>
      <t>C</t>
    </r>
    <r>
      <rPr>
        <sz val="12"/>
        <rFont val="標楷體"/>
        <family val="4"/>
        <charset val="136"/>
      </rPr>
      <t>18</t>
    </r>
    <r>
      <rPr>
        <vertAlign val="superscript"/>
        <sz val="12"/>
        <rFont val="標楷體"/>
        <family val="4"/>
        <charset val="136"/>
      </rPr>
      <t>H</t>
    </r>
    <r>
      <rPr>
        <sz val="12"/>
        <rFont val="標楷體"/>
        <family val="4"/>
        <charset val="136"/>
      </rPr>
      <t>14</t>
    </r>
    <r>
      <rPr>
        <vertAlign val="superscript"/>
        <sz val="12"/>
        <rFont val="標楷體"/>
        <family val="4"/>
        <charset val="136"/>
      </rPr>
      <t>N</t>
    </r>
    <r>
      <rPr>
        <sz val="12"/>
        <rFont val="標楷體"/>
        <family val="4"/>
        <charset val="136"/>
      </rPr>
      <t>3</t>
    </r>
    <r>
      <rPr>
        <vertAlign val="superscript"/>
        <sz val="12"/>
        <rFont val="標楷體"/>
        <family val="4"/>
        <charset val="136"/>
      </rPr>
      <t>NaO</t>
    </r>
    <r>
      <rPr>
        <sz val="12"/>
        <rFont val="標楷體"/>
        <family val="4"/>
        <charset val="136"/>
      </rPr>
      <t>3</t>
    </r>
    <r>
      <rPr>
        <vertAlign val="superscript"/>
        <sz val="12"/>
        <rFont val="標楷體"/>
        <family val="4"/>
        <charset val="136"/>
      </rPr>
      <t>S</t>
    </r>
  </si>
  <si>
    <t>587-98-4</t>
  </si>
  <si>
    <t>Rhodamine B</t>
  </si>
  <si>
    <r>
      <rPr>
        <vertAlign val="superscript"/>
        <sz val="12"/>
        <rFont val="標楷體"/>
        <family val="4"/>
        <charset val="136"/>
      </rPr>
      <t>C</t>
    </r>
    <r>
      <rPr>
        <sz val="12"/>
        <rFont val="標楷體"/>
        <family val="4"/>
        <charset val="136"/>
      </rPr>
      <t>28</t>
    </r>
    <r>
      <rPr>
        <vertAlign val="superscript"/>
        <sz val="12"/>
        <rFont val="標楷體"/>
        <family val="4"/>
        <charset val="136"/>
      </rPr>
      <t>H</t>
    </r>
    <r>
      <rPr>
        <sz val="12"/>
        <rFont val="標楷體"/>
        <family val="4"/>
        <charset val="136"/>
      </rPr>
      <t>31</t>
    </r>
    <r>
      <rPr>
        <vertAlign val="superscript"/>
        <sz val="12"/>
        <rFont val="標楷體"/>
        <family val="4"/>
        <charset val="136"/>
      </rPr>
      <t>ClN</t>
    </r>
    <r>
      <rPr>
        <sz val="12"/>
        <rFont val="標楷體"/>
        <family val="4"/>
        <charset val="136"/>
      </rPr>
      <t>2</t>
    </r>
    <r>
      <rPr>
        <vertAlign val="superscript"/>
        <sz val="12"/>
        <rFont val="標楷體"/>
        <family val="4"/>
        <charset val="136"/>
      </rPr>
      <t>O</t>
    </r>
    <r>
      <rPr>
        <sz val="12"/>
        <rFont val="標楷體"/>
        <family val="4"/>
        <charset val="136"/>
      </rPr>
      <t>3</t>
    </r>
  </si>
  <si>
    <t>81-88-9</t>
  </si>
  <si>
    <t>二甲基黃</t>
  </si>
  <si>
    <t>Butter yellow</t>
  </si>
  <si>
    <r>
      <rPr>
        <vertAlign val="superscript"/>
        <sz val="12"/>
        <rFont val="標楷體"/>
        <family val="4"/>
        <charset val="136"/>
      </rPr>
      <t>C</t>
    </r>
    <r>
      <rPr>
        <sz val="12"/>
        <rFont val="標楷體"/>
        <family val="4"/>
        <charset val="136"/>
      </rPr>
      <t>14</t>
    </r>
    <r>
      <rPr>
        <vertAlign val="superscript"/>
        <sz val="12"/>
        <rFont val="標楷體"/>
        <family val="4"/>
        <charset val="136"/>
      </rPr>
      <t>H</t>
    </r>
    <r>
      <rPr>
        <sz val="12"/>
        <rFont val="標楷體"/>
        <family val="4"/>
        <charset val="136"/>
      </rPr>
      <t>15</t>
    </r>
    <r>
      <rPr>
        <vertAlign val="superscript"/>
        <sz val="12"/>
        <rFont val="標楷體"/>
        <family val="4"/>
        <charset val="136"/>
      </rPr>
      <t>N</t>
    </r>
    <r>
      <rPr>
        <sz val="12"/>
        <rFont val="標楷體"/>
        <family val="4"/>
        <charset val="136"/>
      </rPr>
      <t>3</t>
    </r>
  </si>
  <si>
    <r>
      <rPr>
        <sz val="12"/>
        <rFont val="標楷體"/>
        <family val="4"/>
        <charset val="136"/>
      </rPr>
      <t>甲醛次硫酸氫鈉
（吊白塊）</t>
    </r>
  </si>
  <si>
    <t>Sodium hydroxymethanesulfinat e</t>
  </si>
  <si>
    <r>
      <rPr>
        <vertAlign val="superscript"/>
        <sz val="12"/>
        <rFont val="標楷體"/>
        <family val="4"/>
        <charset val="136"/>
      </rPr>
      <t>CH</t>
    </r>
    <r>
      <rPr>
        <sz val="12"/>
        <rFont val="標楷體"/>
        <family val="4"/>
        <charset val="136"/>
      </rPr>
      <t>7</t>
    </r>
    <r>
      <rPr>
        <vertAlign val="superscript"/>
        <sz val="12"/>
        <rFont val="標楷體"/>
        <family val="4"/>
        <charset val="136"/>
      </rPr>
      <t>NaO</t>
    </r>
    <r>
      <rPr>
        <sz val="12"/>
        <rFont val="標楷體"/>
        <family val="4"/>
        <charset val="136"/>
      </rPr>
      <t>5</t>
    </r>
    <r>
      <rPr>
        <vertAlign val="superscript"/>
        <sz val="12"/>
        <rFont val="標楷體"/>
        <family val="4"/>
        <charset val="136"/>
      </rPr>
      <t>S</t>
    </r>
  </si>
  <si>
    <t>三聚氰胺</t>
  </si>
  <si>
    <t>Melamine</t>
  </si>
  <si>
    <r>
      <rPr>
        <vertAlign val="superscript"/>
        <sz val="12"/>
        <rFont val="標楷體"/>
        <family val="4"/>
        <charset val="136"/>
      </rPr>
      <t>C</t>
    </r>
    <r>
      <rPr>
        <sz val="12"/>
        <rFont val="標楷體"/>
        <family val="4"/>
        <charset val="136"/>
      </rPr>
      <t>3</t>
    </r>
    <r>
      <rPr>
        <vertAlign val="superscript"/>
        <sz val="12"/>
        <rFont val="標楷體"/>
        <family val="4"/>
        <charset val="136"/>
      </rPr>
      <t>H</t>
    </r>
    <r>
      <rPr>
        <sz val="12"/>
        <rFont val="標楷體"/>
        <family val="4"/>
        <charset val="136"/>
      </rPr>
      <t>6</t>
    </r>
    <r>
      <rPr>
        <vertAlign val="superscript"/>
        <sz val="12"/>
        <rFont val="標楷體"/>
        <family val="4"/>
        <charset val="136"/>
      </rPr>
      <t>N</t>
    </r>
    <r>
      <rPr>
        <sz val="12"/>
        <rFont val="標楷體"/>
        <family val="4"/>
        <charset val="136"/>
      </rPr>
      <t>6</t>
    </r>
  </si>
  <si>
    <t>108-78-1</t>
  </si>
  <si>
    <r>
      <rPr>
        <sz val="12"/>
        <rFont val="標楷體"/>
        <family val="4"/>
        <charset val="136"/>
      </rPr>
      <t>α- 苯 並 吡 喃 酮
（香豆素）</t>
    </r>
  </si>
  <si>
    <r>
      <rPr>
        <vertAlign val="superscript"/>
        <sz val="12"/>
        <rFont val="標楷體"/>
        <family val="4"/>
        <charset val="136"/>
      </rPr>
      <t>C</t>
    </r>
    <r>
      <rPr>
        <sz val="12"/>
        <rFont val="標楷體"/>
        <family val="4"/>
        <charset val="136"/>
      </rPr>
      <t>9</t>
    </r>
    <r>
      <rPr>
        <vertAlign val="superscript"/>
        <sz val="12"/>
        <rFont val="標楷體"/>
        <family val="4"/>
        <charset val="136"/>
      </rPr>
      <t>H</t>
    </r>
    <r>
      <rPr>
        <sz val="12"/>
        <rFont val="標楷體"/>
        <family val="4"/>
        <charset val="136"/>
      </rPr>
      <t>6</t>
    </r>
    <r>
      <rPr>
        <vertAlign val="superscript"/>
        <sz val="12"/>
        <rFont val="標楷體"/>
        <family val="4"/>
        <charset val="136"/>
      </rPr>
      <t>O</t>
    </r>
    <r>
      <rPr>
        <sz val="12"/>
        <rFont val="標楷體"/>
        <family val="4"/>
        <charset val="136"/>
      </rPr>
      <t>2</t>
    </r>
  </si>
  <si>
    <r>
      <rPr>
        <sz val="12"/>
        <rFont val="標楷體"/>
        <family val="4"/>
        <charset val="136"/>
      </rPr>
      <t>蘇丹 1 號</t>
    </r>
  </si>
  <si>
    <t>Sudan 1</t>
  </si>
  <si>
    <r>
      <rPr>
        <vertAlign val="superscript"/>
        <sz val="12"/>
        <rFont val="標楷體"/>
        <family val="4"/>
        <charset val="136"/>
      </rPr>
      <t>C</t>
    </r>
    <r>
      <rPr>
        <sz val="12"/>
        <rFont val="標楷體"/>
        <family val="4"/>
        <charset val="136"/>
      </rPr>
      <t>16</t>
    </r>
    <r>
      <rPr>
        <vertAlign val="superscript"/>
        <sz val="12"/>
        <rFont val="標楷體"/>
        <family val="4"/>
        <charset val="136"/>
      </rPr>
      <t>H</t>
    </r>
    <r>
      <rPr>
        <sz val="12"/>
        <rFont val="標楷體"/>
        <family val="4"/>
        <charset val="136"/>
      </rPr>
      <t>12</t>
    </r>
    <r>
      <rPr>
        <vertAlign val="superscript"/>
        <sz val="12"/>
        <rFont val="標楷體"/>
        <family val="4"/>
        <charset val="136"/>
      </rPr>
      <t>N</t>
    </r>
    <r>
      <rPr>
        <sz val="12"/>
        <rFont val="標楷體"/>
        <family val="4"/>
        <charset val="136"/>
      </rPr>
      <t>2</t>
    </r>
    <r>
      <rPr>
        <vertAlign val="superscript"/>
        <sz val="12"/>
        <rFont val="標楷體"/>
        <family val="4"/>
        <charset val="136"/>
      </rPr>
      <t>O</t>
    </r>
  </si>
  <si>
    <t>842-07-9</t>
  </si>
  <si>
    <r>
      <rPr>
        <sz val="12"/>
        <rFont val="標楷體"/>
        <family val="4"/>
        <charset val="136"/>
      </rPr>
      <t>蘇丹 2 號</t>
    </r>
  </si>
  <si>
    <t>Sudan 2</t>
  </si>
  <si>
    <r>
      <rPr>
        <vertAlign val="superscript"/>
        <sz val="12"/>
        <rFont val="標楷體"/>
        <family val="4"/>
        <charset val="136"/>
      </rPr>
      <t>C</t>
    </r>
    <r>
      <rPr>
        <sz val="12"/>
        <rFont val="標楷體"/>
        <family val="4"/>
        <charset val="136"/>
      </rPr>
      <t>18</t>
    </r>
    <r>
      <rPr>
        <vertAlign val="superscript"/>
        <sz val="12"/>
        <rFont val="標楷體"/>
        <family val="4"/>
        <charset val="136"/>
      </rPr>
      <t>H</t>
    </r>
    <r>
      <rPr>
        <sz val="12"/>
        <rFont val="標楷體"/>
        <family val="4"/>
        <charset val="136"/>
      </rPr>
      <t>16</t>
    </r>
    <r>
      <rPr>
        <vertAlign val="superscript"/>
        <sz val="12"/>
        <rFont val="標楷體"/>
        <family val="4"/>
        <charset val="136"/>
      </rPr>
      <t>N</t>
    </r>
    <r>
      <rPr>
        <sz val="12"/>
        <rFont val="標楷體"/>
        <family val="4"/>
        <charset val="136"/>
      </rPr>
      <t>2</t>
    </r>
    <r>
      <rPr>
        <vertAlign val="superscript"/>
        <sz val="12"/>
        <rFont val="標楷體"/>
        <family val="4"/>
        <charset val="136"/>
      </rPr>
      <t>O</t>
    </r>
  </si>
  <si>
    <t>3118-97-6</t>
  </si>
  <si>
    <r>
      <rPr>
        <sz val="12"/>
        <rFont val="標楷體"/>
        <family val="4"/>
        <charset val="136"/>
      </rPr>
      <t>蘇丹 3 號</t>
    </r>
  </si>
  <si>
    <t>Sudan 3</t>
  </si>
  <si>
    <r>
      <rPr>
        <vertAlign val="superscript"/>
        <sz val="12"/>
        <rFont val="標楷體"/>
        <family val="4"/>
        <charset val="136"/>
      </rPr>
      <t>C</t>
    </r>
    <r>
      <rPr>
        <sz val="12"/>
        <rFont val="標楷體"/>
        <family val="4"/>
        <charset val="136"/>
      </rPr>
      <t>22</t>
    </r>
    <r>
      <rPr>
        <vertAlign val="superscript"/>
        <sz val="12"/>
        <rFont val="標楷體"/>
        <family val="4"/>
        <charset val="136"/>
      </rPr>
      <t>H</t>
    </r>
    <r>
      <rPr>
        <sz val="12"/>
        <rFont val="標楷體"/>
        <family val="4"/>
        <charset val="136"/>
      </rPr>
      <t>16</t>
    </r>
    <r>
      <rPr>
        <vertAlign val="superscript"/>
        <sz val="12"/>
        <rFont val="標楷體"/>
        <family val="4"/>
        <charset val="136"/>
      </rPr>
      <t>N</t>
    </r>
    <r>
      <rPr>
        <sz val="12"/>
        <rFont val="標楷體"/>
        <family val="4"/>
        <charset val="136"/>
      </rPr>
      <t>4</t>
    </r>
    <r>
      <rPr>
        <vertAlign val="superscript"/>
        <sz val="12"/>
        <rFont val="標楷體"/>
        <family val="4"/>
        <charset val="136"/>
      </rPr>
      <t>O</t>
    </r>
  </si>
  <si>
    <t>85-86-9</t>
  </si>
  <si>
    <r>
      <rPr>
        <sz val="12"/>
        <rFont val="標楷體"/>
        <family val="4"/>
        <charset val="136"/>
      </rPr>
      <t>蘇丹 4 號</t>
    </r>
  </si>
  <si>
    <t>Sudan 4</t>
  </si>
  <si>
    <t>85-83-6</t>
  </si>
  <si>
    <r>
      <rPr>
        <sz val="12"/>
        <rFont val="標楷體"/>
        <family val="4"/>
        <charset val="136"/>
      </rPr>
      <t>蘇丹紅 G</t>
    </r>
  </si>
  <si>
    <t>Sudan Red G</t>
  </si>
  <si>
    <t>1229-55-6</t>
  </si>
  <si>
    <r>
      <rPr>
        <sz val="12"/>
        <rFont val="標楷體"/>
        <family val="4"/>
        <charset val="136"/>
      </rPr>
      <t>蘇丹橙 G</t>
    </r>
  </si>
  <si>
    <t>Sudan Orange G</t>
  </si>
  <si>
    <t>2051-85-6</t>
  </si>
  <si>
    <r>
      <rPr>
        <sz val="12"/>
        <rFont val="標楷體"/>
        <family val="4"/>
        <charset val="136"/>
      </rPr>
      <t>蘇丹黑 B</t>
    </r>
  </si>
  <si>
    <t>Sudan Black B</t>
  </si>
  <si>
    <t>4197-25-5</t>
  </si>
  <si>
    <r>
      <rPr>
        <sz val="12"/>
        <rFont val="標楷體"/>
        <family val="4"/>
        <charset val="136"/>
      </rPr>
      <t>蘇丹紅 7B</t>
    </r>
  </si>
  <si>
    <t>Sudan Red 7B</t>
  </si>
  <si>
    <t>6368-72-5</t>
  </si>
  <si>
    <t>二乙基黃</t>
  </si>
  <si>
    <t>Diethyl yellow/Solvent yellow 56</t>
  </si>
  <si>
    <t>2481-94-9</t>
  </si>
  <si>
    <t>王金黃（塊黃）</t>
  </si>
  <si>
    <t>Basic orange 2</t>
  </si>
  <si>
    <t>532-82-1</t>
  </si>
  <si>
    <t>鹽基性芥黃</t>
  </si>
  <si>
    <r>
      <rPr>
        <sz val="12"/>
        <rFont val="標楷體"/>
        <family val="4"/>
        <charset val="136"/>
      </rPr>
      <t>紅色 2 號</t>
    </r>
  </si>
  <si>
    <t>Red No.2</t>
  </si>
  <si>
    <t>915-67-3</t>
  </si>
  <si>
    <t>氮紅</t>
  </si>
  <si>
    <t>Azorubine</t>
  </si>
  <si>
    <t>3567-69-9</t>
  </si>
  <si>
    <r>
      <rPr>
        <sz val="12"/>
        <rFont val="標楷體"/>
        <family val="4"/>
        <charset val="136"/>
      </rPr>
      <t>橘色 2 號</t>
    </r>
  </si>
  <si>
    <t>Orange2</t>
  </si>
  <si>
    <r>
      <t>C</t>
    </r>
    <r>
      <rPr>
        <vertAlign val="subscript"/>
        <sz val="12"/>
        <rFont val="標楷體"/>
        <family val="4"/>
        <charset val="136"/>
      </rPr>
      <t>16</t>
    </r>
    <r>
      <rPr>
        <sz val="12"/>
        <rFont val="標楷體"/>
        <family val="4"/>
        <charset val="136"/>
      </rPr>
      <t>H</t>
    </r>
    <r>
      <rPr>
        <vertAlign val="subscript"/>
        <sz val="12"/>
        <rFont val="標楷體"/>
        <family val="4"/>
        <charset val="136"/>
      </rPr>
      <t>11</t>
    </r>
    <r>
      <rPr>
        <sz val="12"/>
        <rFont val="標楷體"/>
        <family val="4"/>
        <charset val="136"/>
      </rPr>
      <t>N</t>
    </r>
    <r>
      <rPr>
        <vertAlign val="subscript"/>
        <sz val="12"/>
        <rFont val="標楷體"/>
        <family val="4"/>
        <charset val="136"/>
      </rPr>
      <t>2</t>
    </r>
    <r>
      <rPr>
        <sz val="12"/>
        <rFont val="標楷體"/>
        <family val="4"/>
        <charset val="136"/>
      </rPr>
      <t>NaO</t>
    </r>
    <r>
      <rPr>
        <vertAlign val="subscript"/>
        <sz val="12"/>
        <rFont val="標楷體"/>
        <family val="4"/>
        <charset val="136"/>
      </rPr>
      <t>4</t>
    </r>
    <r>
      <rPr>
        <sz val="12"/>
        <rFont val="標楷體"/>
        <family val="4"/>
        <charset val="136"/>
      </rPr>
      <t>S</t>
    </r>
  </si>
  <si>
    <t>633-96-5</t>
  </si>
  <si>
    <t>短鏈氯化石蠟</t>
  </si>
  <si>
    <t>Short-chain chlorinated paraffins (SCCPs)</t>
  </si>
  <si>
    <r>
      <rPr>
        <sz val="12"/>
        <rFont val="標楷體"/>
        <family val="4"/>
        <charset val="136"/>
      </rPr>
      <t>CxH(2x-y+2)Cly        ，
x=10-13 y=1-13</t>
    </r>
  </si>
  <si>
    <t>85535-84-8</t>
  </si>
  <si>
    <t>108.03.05</t>
  </si>
  <si>
    <t>大克蟎</t>
  </si>
  <si>
    <t>Dicofol</t>
  </si>
  <si>
    <t>109.09.08</t>
  </si>
  <si>
    <t>毒性化學物質(尚須確認管制濃度)</t>
    <phoneticPr fontId="2" type="noConversion"/>
  </si>
  <si>
    <t>319-84-6</t>
  </si>
  <si>
    <t>319-85-7</t>
  </si>
  <si>
    <t>319-86-8</t>
  </si>
  <si>
    <t>6108-10-7</t>
  </si>
  <si>
    <t>96-12-8</t>
  </si>
  <si>
    <t>2425-06-1</t>
  </si>
  <si>
    <t>7789-10-8</t>
  </si>
  <si>
    <t>88-06-2</t>
  </si>
  <si>
    <t>75-01-6</t>
  </si>
  <si>
    <t>28553-12-0</t>
  </si>
  <si>
    <t>68515-48-0</t>
  </si>
  <si>
    <t>26761-40-0</t>
  </si>
  <si>
    <t>68515-49-1</t>
  </si>
  <si>
    <t>26471-62-5</t>
  </si>
  <si>
    <t>156-59-2</t>
  </si>
  <si>
    <t>156-60-5</t>
  </si>
  <si>
    <t>79-11-8</t>
  </si>
  <si>
    <t>32534-81-9</t>
  </si>
  <si>
    <t>60348-60-9</t>
  </si>
  <si>
    <t>40088-47-9</t>
  </si>
  <si>
    <t>5436-43-1</t>
  </si>
  <si>
    <t>4027-18-3</t>
  </si>
  <si>
    <t>14275-57-1</t>
  </si>
  <si>
    <t>96-09-3</t>
  </si>
  <si>
    <t>25154-52-3</t>
  </si>
  <si>
    <t>84852-15-3</t>
  </si>
  <si>
    <t>9016-45-9</t>
  </si>
  <si>
    <t>26027-38-3</t>
  </si>
  <si>
    <t>80-05-7</t>
  </si>
  <si>
    <t>3194-55-6</t>
  </si>
  <si>
    <t>25637-99-4</t>
  </si>
  <si>
    <t>7758-01-2</t>
  </si>
  <si>
    <t>6035-47-8</t>
  </si>
  <si>
    <t>149-44-0</t>
  </si>
  <si>
    <t>10606-46-9</t>
  </si>
  <si>
    <t>α-氰溴甲苯</t>
  </si>
  <si>
    <t>對-硝基聯苯</t>
  </si>
  <si>
    <t>對-胺基聯苯</t>
  </si>
  <si>
    <t>2-萘胺</t>
  </si>
  <si>
    <t>2-萘胺醋酸鹽</t>
  </si>
  <si>
    <t>2-萘胺鹽酸鹽</t>
  </si>
  <si>
    <t>聯苯胺過氯酸鹽
（一）</t>
  </si>
  <si>
    <t>聯苯胺過氯酸鹽
（二）</t>
  </si>
  <si>
    <t>1-萘胺</t>
  </si>
  <si>
    <t>2,4,6-三氯酚</t>
  </si>
  <si>
    <t>2,4,5-三氯酚</t>
  </si>
  <si>
    <t>4,4'-亞甲雙（2-
氯苯胺）</t>
  </si>
  <si>
    <t>鄰苯二甲酸二
（2-乙基己基）
酯</t>
  </si>
  <si>
    <t>鄰苯二甲酸二烷基酯（C7-11 支鏈及直鏈）</t>
  </si>
  <si>
    <t>鄰苯二甲酸二烷基酯（C6-8 支鏈及直鏈，富含 C7）</t>
  </si>
  <si>
    <t>鄰苯二甲酸二環
己酯</t>
  </si>
  <si>
    <t>鄰苯二甲酸二
（4-甲基-2-戊
基）酯</t>
  </si>
  <si>
    <t>鄰苯二甲酸雙- 2-乙氧基乙酯</t>
  </si>
  <si>
    <t>鄰苯二甲酸己基
2-乙基己基酯</t>
  </si>
  <si>
    <t>鄰苯二甲酸單
（2-乙基己基）
酯</t>
  </si>
  <si>
    <t>1,3-二氯苯</t>
  </si>
  <si>
    <t>1,1,2,2- 四 氯 乙
烷</t>
  </si>
  <si>
    <t>1,1-二氯乙烯</t>
  </si>
  <si>
    <t>鄰苯二甲酸二
丁酯</t>
  </si>
  <si>
    <t>2,4-二硝基酚</t>
  </si>
  <si>
    <t>2,2',4,4',5,5'-六
溴二苯醚</t>
  </si>
  <si>
    <t>2,2',4,4',5,6'-六
溴二苯醚</t>
  </si>
  <si>
    <t>2,2',3,3',4,5',6- 七
溴二苯醚</t>
  </si>
  <si>
    <t>2,2',3,4,4',5',6-七
溴二苯醚</t>
  </si>
  <si>
    <t>1,2-二苯基聯胺</t>
  </si>
  <si>
    <t>六氯內-甲烯基-四氫苯二甲酸</t>
  </si>
  <si>
    <t>間-甲酚</t>
  </si>
  <si>
    <t>1,3-二氯丙烯</t>
  </si>
  <si>
    <t>4,4’-二胺基二苯甲烷</t>
  </si>
  <si>
    <t>1,3-丙烷礦內酯</t>
  </si>
  <si>
    <t>α-苯氯乙酮（w-
苯氯乙酮）</t>
  </si>
  <si>
    <t>六氯芬（2,2'-二
羥-3,3', 5,5',6,6'-
六氯二苯甲烷）</t>
  </si>
  <si>
    <t>N-亞硝-正-甲脲</t>
  </si>
  <si>
    <t>N- 亞硝二甲胺
（二甲亞硝胺）</t>
  </si>
  <si>
    <t>N- 亞硝二乙胺
（二乙亞硝胺）</t>
  </si>
  <si>
    <t>三（2,3-二溴丙基）-磷酸酯</t>
  </si>
  <si>
    <t>4,6- 二硝基- 鄰-
甲酚</t>
  </si>
  <si>
    <t>炔丙醇（2-丙炔- 1-醇）</t>
  </si>
  <si>
    <t>巴豆醛（2-丁烯醛）</t>
  </si>
  <si>
    <t>2,4-甲苯二胺</t>
  </si>
  <si>
    <t>甲苯二胺（同分
異構物混合物）</t>
  </si>
  <si>
    <t>1,2-二氯丙烷</t>
  </si>
  <si>
    <t>三苯基- 對- 甲苯
錫</t>
  </si>
  <si>
    <t>三苯基-α-萘錫</t>
  </si>
  <si>
    <t>六氯-1,3-丁二烯</t>
  </si>
  <si>
    <t>對-氯-鄰-甲苯胺</t>
  </si>
  <si>
    <t>1,2,3-三氯丙烷</t>
  </si>
  <si>
    <t>2,4-二氯酚</t>
  </si>
  <si>
    <t>雙酚A</t>
  </si>
  <si>
    <t>α−安殺番</t>
  </si>
  <si>
    <t>β−安殺番</t>
  </si>
  <si>
    <t>三 2-（氯乙基）磷酸酯</t>
  </si>
  <si>
    <t>α-六溴環十二烷</t>
  </si>
  <si>
    <t>β-六溴環十二烷</t>
  </si>
  <si>
    <t>γ-六溴環十二烷</t>
  </si>
  <si>
    <t>對位乙氧基苯脲
（甘精）</t>
  </si>
  <si>
    <t>甲醛次硫酸氫鈉
（吊白塊）</t>
  </si>
  <si>
    <t>α- 苯 並 吡 喃 酮
（香豆素）</t>
  </si>
  <si>
    <t>蘇丹 1 號</t>
  </si>
  <si>
    <t>蘇丹 2 號</t>
  </si>
  <si>
    <t>蘇丹 3 號</t>
  </si>
  <si>
    <t>蘇丹 4 號</t>
  </si>
  <si>
    <t>蘇丹紅 G</t>
  </si>
  <si>
    <t>蘇丹橙 G</t>
  </si>
  <si>
    <t>蘇丹黑 B</t>
  </si>
  <si>
    <t>蘇丹紅 7B</t>
  </si>
  <si>
    <t>紅色 2 號</t>
  </si>
  <si>
    <t>橘色 2 號</t>
  </si>
  <si>
    <t>115-32-2</t>
    <phoneticPr fontId="2" type="noConversion"/>
  </si>
  <si>
    <t>列管編號</t>
  </si>
  <si>
    <r>
      <t>英文名稱</t>
    </r>
    <r>
      <rPr>
        <vertAlign val="superscript"/>
        <sz val="9"/>
        <color rgb="FF000000"/>
        <rFont val="標楷體"/>
        <family val="4"/>
        <charset val="136"/>
      </rPr>
      <t>註1</t>
    </r>
  </si>
  <si>
    <r>
      <t>分子式</t>
    </r>
    <r>
      <rPr>
        <vertAlign val="superscript"/>
        <sz val="9"/>
        <color rgb="FF000000"/>
        <rFont val="標楷體"/>
        <family val="4"/>
        <charset val="136"/>
      </rPr>
      <t>註1</t>
    </r>
  </si>
  <si>
    <r>
      <t>化學文摘社</t>
    </r>
    <r>
      <rPr>
        <vertAlign val="superscript"/>
        <sz val="9"/>
        <color rgb="FF000000"/>
        <rFont val="標楷體"/>
        <family val="4"/>
        <charset val="136"/>
      </rPr>
      <t>註1</t>
    </r>
    <r>
      <rPr>
        <sz val="9"/>
        <color rgb="FF000000"/>
        <rFont val="標楷體"/>
        <family val="4"/>
        <charset val="136"/>
      </rPr>
      <t>登記號碼</t>
    </r>
    <r>
      <rPr>
        <sz val="9"/>
        <color rgb="FF000000"/>
        <rFont val="Times New Roman"/>
        <family val="1"/>
      </rPr>
      <t>CAS No.</t>
    </r>
  </si>
  <si>
    <t>管制</t>
  </si>
  <si>
    <r>
      <t>具有危害性之關注化學物質註記</t>
    </r>
    <r>
      <rPr>
        <vertAlign val="superscript"/>
        <sz val="9"/>
        <color rgb="FF000000"/>
        <rFont val="標楷體"/>
        <family val="4"/>
        <charset val="136"/>
      </rPr>
      <t>註3</t>
    </r>
  </si>
  <si>
    <t>管制運作</t>
  </si>
  <si>
    <t>分級</t>
  </si>
  <si>
    <t>定期申</t>
  </si>
  <si>
    <t>不受本法管制之目的用途或物品</t>
  </si>
  <si>
    <t>包裝容器規定</t>
  </si>
  <si>
    <t>記錄</t>
  </si>
  <si>
    <t>公告</t>
  </si>
  <si>
    <t>Listed</t>
  </si>
  <si>
    <t>Series</t>
  </si>
  <si>
    <t>Chinese</t>
  </si>
  <si>
    <t>English Name</t>
  </si>
  <si>
    <t>Chemical</t>
  </si>
  <si>
    <r>
      <t>濃度</t>
    </r>
    <r>
      <rPr>
        <vertAlign val="superscript"/>
        <sz val="9"/>
        <color rgb="FF000000"/>
        <rFont val="標楷體"/>
        <family val="4"/>
        <charset val="136"/>
      </rPr>
      <t>註2</t>
    </r>
  </si>
  <si>
    <t>as being hazardous</t>
  </si>
  <si>
    <t>行為</t>
  </si>
  <si>
    <r>
      <t>運作量</t>
    </r>
    <r>
      <rPr>
        <vertAlign val="superscript"/>
        <sz val="9"/>
        <color rgb="FF000000"/>
        <rFont val="標楷體"/>
        <family val="4"/>
        <charset val="136"/>
      </rPr>
      <t>註3</t>
    </r>
  </si>
  <si>
    <t>報頻率</t>
  </si>
  <si>
    <t>exception</t>
  </si>
  <si>
    <t>containers and packaging rules</t>
  </si>
  <si>
    <t>record</t>
  </si>
  <si>
    <t>日期</t>
  </si>
  <si>
    <t>No.</t>
  </si>
  <si>
    <t>Name</t>
  </si>
  <si>
    <t>Formula</t>
  </si>
  <si>
    <t>control</t>
  </si>
  <si>
    <t>Specified handling of chemical substances</t>
  </si>
  <si>
    <t>graded handling quantity</t>
  </si>
  <si>
    <t>regular</t>
  </si>
  <si>
    <t>concentration</t>
  </si>
  <si>
    <t>of concern</t>
  </si>
  <si>
    <t>（公斤）</t>
  </si>
  <si>
    <t>reporting</t>
  </si>
  <si>
    <t>standard</t>
  </si>
  <si>
    <t>frequency</t>
  </si>
  <si>
    <t xml:space="preserve"> %</t>
  </si>
  <si>
    <t>Nitrous Oxide</t>
  </si>
  <si>
    <r>
      <t>N</t>
    </r>
    <r>
      <rPr>
        <vertAlign val="subscript"/>
        <sz val="10"/>
        <color rgb="FF000000"/>
        <rFont val="Times New Roman"/>
        <family val="1"/>
      </rPr>
      <t>2</t>
    </r>
    <r>
      <rPr>
        <sz val="10"/>
        <color rgb="FF000000"/>
        <rFont val="Times New Roman"/>
        <family val="1"/>
      </rPr>
      <t>O</t>
    </r>
  </si>
  <si>
    <t>全濃度</t>
  </si>
  <si>
    <t>—</t>
  </si>
  <si>
    <t>製造、輸入、販賣、使用、貯存</t>
  </si>
  <si>
    <t>每月</t>
  </si>
  <si>
    <t>1.用於軍事目的用途者。</t>
  </si>
  <si>
    <t>1.加註「限工業用、 禁止吸食」警語。</t>
  </si>
  <si>
    <t>逐筆記錄</t>
  </si>
  <si>
    <t>109.10.30</t>
  </si>
  <si>
    <t>2.作為火箭推進之氧化劑及燃料者。</t>
  </si>
  <si>
    <t>2.標示文字顏色與底色互為對比。</t>
  </si>
  <si>
    <t>112.01.12</t>
  </si>
  <si>
    <t>Hydrogen Fluoride</t>
  </si>
  <si>
    <t>HF</t>
  </si>
  <si>
    <t>運送</t>
  </si>
  <si>
    <t>軍事機關用於軍事目的用途者。</t>
  </si>
  <si>
    <t>逐月記錄</t>
  </si>
  <si>
    <t>110.08.20</t>
  </si>
  <si>
    <t>製造、輸入、販賣、運送、使用、貯存</t>
  </si>
  <si>
    <t>L003</t>
  </si>
  <si>
    <t>1,4-丁二醇</t>
  </si>
  <si>
    <t>1,4-Butanediol</t>
  </si>
  <si>
    <t>C4H10O2</t>
  </si>
  <si>
    <t>110-63-4</t>
  </si>
  <si>
    <t>L004</t>
  </si>
  <si>
    <t>海罌粟鹼</t>
  </si>
  <si>
    <t>(S)-5,6,6a,7-tetrahydro-1,2,9,10-tetramethoxy-6-methyl-4H-dibenzo[de,g]quinoline</t>
  </si>
  <si>
    <t>C21H25NO4</t>
  </si>
  <si>
    <t>475-81-0</t>
  </si>
  <si>
    <t>F001</t>
  </si>
  <si>
    <t>一氧化鉛</t>
  </si>
  <si>
    <t>PbO</t>
  </si>
  <si>
    <t>以中文記明「禁止用於食品」</t>
  </si>
  <si>
    <t>四氧化三鉛</t>
  </si>
  <si>
    <t>Lead tetroxide</t>
  </si>
  <si>
    <t>Pb3O4</t>
  </si>
  <si>
    <t>F002</t>
  </si>
  <si>
    <t>Na2S</t>
  </si>
  <si>
    <t>製造、輸入、販賣、使用、貯存</t>
    <phoneticPr fontId="32" type="noConversion"/>
  </si>
  <si>
    <t>F003</t>
  </si>
  <si>
    <t>硫氰酸鈉</t>
  </si>
  <si>
    <t>Sodium thiocyanate</t>
  </si>
  <si>
    <t>NaSCN</t>
  </si>
  <si>
    <t>540-72-7</t>
  </si>
  <si>
    <t>F004</t>
  </si>
  <si>
    <r>
      <t>β</t>
    </r>
    <r>
      <rPr>
        <sz val="10"/>
        <color rgb="FF000000"/>
        <rFont val="標楷體"/>
        <family val="4"/>
        <charset val="136"/>
      </rPr>
      <t>-荼(萘)酚</t>
    </r>
  </si>
  <si>
    <t>β-Naphthol</t>
  </si>
  <si>
    <t>C10H8O</t>
  </si>
  <si>
    <t>135-19-3</t>
  </si>
  <si>
    <t>E001</t>
  </si>
  <si>
    <t>NH4NO3</t>
  </si>
  <si>
    <t>軍事機關及學術機構用於軍事、試驗、研究、教育及檢測等目的用途者。</t>
  </si>
  <si>
    <t>Ca(NO3)2</t>
  </si>
  <si>
    <t>NaNO3</t>
  </si>
  <si>
    <t>硝酸銨鈣</t>
  </si>
  <si>
    <t>Calcium ammonium</t>
  </si>
  <si>
    <t>CaH4N4O9</t>
  </si>
  <si>
    <t>15245-12-2</t>
  </si>
  <si>
    <t>E002</t>
  </si>
  <si>
    <t>CH3NO2</t>
  </si>
  <si>
    <t>E003</t>
  </si>
  <si>
    <t>Sodium azide</t>
  </si>
  <si>
    <t>NaN3</t>
  </si>
  <si>
    <t>E004</t>
  </si>
  <si>
    <t>過氯酸銨</t>
  </si>
  <si>
    <t>Ammonium perchlorate</t>
  </si>
  <si>
    <t>NH4ClO4</t>
  </si>
  <si>
    <t>7790-98-9</t>
  </si>
  <si>
    <t>NaClO4</t>
  </si>
  <si>
    <t>E005</t>
  </si>
  <si>
    <t>磷化鋁</t>
  </si>
  <si>
    <t>Aluminium phosphide</t>
  </si>
  <si>
    <t>AlP</t>
  </si>
  <si>
    <t>20859-73-8</t>
  </si>
  <si>
    <t>一氧化二氮(笑氣)</t>
  </si>
  <si>
    <t>一氧化二氮(笑氣)</t>
    <phoneticPr fontId="2" type="noConversion"/>
  </si>
  <si>
    <r>
      <t>L001</t>
    </r>
    <r>
      <rPr>
        <sz val="10"/>
        <color rgb="FF000000"/>
        <rFont val="新細明體"/>
        <family val="1"/>
        <charset val="136"/>
      </rPr>
      <t>註</t>
    </r>
    <r>
      <rPr>
        <sz val="10"/>
        <color rgb="FF000000"/>
        <rFont val="Times New Roman"/>
        <family val="1"/>
      </rPr>
      <t>4</t>
    </r>
    <phoneticPr fontId="2" type="noConversion"/>
  </si>
  <si>
    <t>氟化氫(氫氟酸)</t>
  </si>
  <si>
    <t>氟化氫(氫氟酸)</t>
    <phoneticPr fontId="2" type="noConversion"/>
  </si>
  <si>
    <r>
      <t>L002</t>
    </r>
    <r>
      <rPr>
        <sz val="10"/>
        <color rgb="FF000000"/>
        <rFont val="新細明體"/>
        <family val="1"/>
        <charset val="136"/>
      </rPr>
      <t>註</t>
    </r>
    <r>
      <rPr>
        <sz val="10"/>
        <color rgb="FF000000"/>
        <rFont val="Times New Roman"/>
        <family val="1"/>
      </rPr>
      <t>5</t>
    </r>
    <phoneticPr fontId="2" type="noConversion"/>
  </si>
  <si>
    <t>10024-97-2</t>
    <phoneticPr fontId="2" type="noConversion"/>
  </si>
  <si>
    <t>110-63-4</t>
    <phoneticPr fontId="2" type="noConversion"/>
  </si>
  <si>
    <t>β-荼(萘)酚</t>
  </si>
  <si>
    <t>26628-22-8</t>
    <phoneticPr fontId="2" type="noConversion"/>
  </si>
  <si>
    <t>Arsenic</t>
    <phoneticPr fontId="2" type="noConversion"/>
  </si>
  <si>
    <t>7440-02-0</t>
    <phoneticPr fontId="2" type="noConversion"/>
  </si>
  <si>
    <t>20859-73-8</t>
    <phoneticPr fontId="2" type="noConversion"/>
  </si>
  <si>
    <t>1.請將實驗(研究)室的危害性化學品清單內的"CAS No.",複製至"化學文摘社登記號碼(CAS No.)"欄位。</t>
    <phoneticPr fontId="2" type="noConversion"/>
  </si>
  <si>
    <t>1.請將實驗(研究)室的"具有健康危害之化學品分級管理清單"內的"CAS No.",複製至"CAS No."欄位。</t>
    <phoneticPr fontId="2" type="noConversion"/>
  </si>
  <si>
    <t>3.將帶出為"是"之化學品,使用定量模式推估。</t>
    <phoneticPr fontId="2" type="noConversion"/>
  </si>
  <si>
    <t>7440-36-0</t>
    <phoneticPr fontId="2" type="noConversion"/>
  </si>
  <si>
    <t>銻及其化合
物（以銻
計）</t>
    <phoneticPr fontId="2" type="noConversion"/>
  </si>
  <si>
    <t>鋯化合物
（以鋯計）</t>
    <phoneticPr fontId="2" type="noConversion"/>
  </si>
  <si>
    <t>7440-47-3</t>
    <phoneticPr fontId="2" type="noConversion"/>
  </si>
  <si>
    <t>2.將帶出是否為"空氣中有害物容許濃度(定量模式推估)",若帶出為"否",使用CCB。</t>
    <phoneticPr fontId="2" type="noConversion"/>
  </si>
  <si>
    <t>2.將帶出"化學品名稱"及是否為後方表列之化學品,將帶出為是之化學品,依對應之附表填報。</t>
    <phoneticPr fontId="2" type="noConversion"/>
  </si>
  <si>
    <t>3."化學品名稱"若帶出為#N/A,則皆不需列管後方之化學品。</t>
    <phoneticPr fontId="2" type="noConversion"/>
  </si>
  <si>
    <t>危害性化學品清單</t>
    <phoneticPr fontId="2" type="noConversion"/>
  </si>
  <si>
    <t>具有健康危害之化學品分級管理清單</t>
    <phoneticPr fontId="2" type="noConversion"/>
  </si>
  <si>
    <t>砷</t>
    <phoneticPr fontId="2" type="noConversion"/>
  </si>
  <si>
    <t>氯化鎳六水合物</t>
    <phoneticPr fontId="2" type="noConversion"/>
  </si>
  <si>
    <t>六水合硫酸鎳(II)</t>
    <phoneticPr fontId="2" type="noConversion"/>
  </si>
  <si>
    <t>二茂鎳</t>
    <phoneticPr fontId="2" type="noConversion"/>
  </si>
  <si>
    <t>雙-（1，5-環辛二烯）鎳</t>
    <phoneticPr fontId="2" type="noConversion"/>
  </si>
  <si>
    <t>硝酸鎳六水合物</t>
    <phoneticPr fontId="2" type="noConversion"/>
  </si>
  <si>
    <t>1,3-雙(二苯基膦丙烷)二氯化鎳</t>
    <phoneticPr fontId="2" type="noConversion"/>
  </si>
  <si>
    <t>重鉻酸</t>
    <phoneticPr fontId="2" type="noConversion"/>
  </si>
  <si>
    <t>重鉻酸鉀</t>
    <phoneticPr fontId="2" type="noConversion"/>
  </si>
  <si>
    <t>重鉻酸鈉</t>
    <phoneticPr fontId="2" type="noConversion"/>
  </si>
  <si>
    <t>重鉻酸銨</t>
    <phoneticPr fontId="2" type="noConversion"/>
  </si>
  <si>
    <t>1,3-丁二烯</t>
    <phoneticPr fontId="2" type="noConversion"/>
  </si>
  <si>
    <t>甲醛</t>
    <phoneticPr fontId="2" type="noConversion"/>
  </si>
  <si>
    <t>鈹</t>
    <phoneticPr fontId="2" type="noConversion"/>
  </si>
  <si>
    <t>氧化鈹</t>
    <phoneticPr fontId="2" type="noConversion"/>
  </si>
  <si>
    <t>氫氧化鈹</t>
    <phoneticPr fontId="2" type="noConversion"/>
  </si>
  <si>
    <t>氯化鈹</t>
    <phoneticPr fontId="2" type="noConversion"/>
  </si>
  <si>
    <t>硫酸鈹</t>
    <phoneticPr fontId="2" type="noConversion"/>
  </si>
  <si>
    <t>氟化鈹</t>
    <phoneticPr fontId="2" type="noConversion"/>
  </si>
  <si>
    <t>碳酸鈹</t>
    <phoneticPr fontId="2" type="noConversion"/>
  </si>
  <si>
    <t>鈹銅合金</t>
    <phoneticPr fontId="2" type="noConversion"/>
  </si>
  <si>
    <t>三氯甲苯</t>
    <phoneticPr fontId="2" type="noConversion"/>
  </si>
  <si>
    <t>苯</t>
    <phoneticPr fontId="2" type="noConversion"/>
  </si>
  <si>
    <t>煤焦油</t>
    <phoneticPr fontId="2" type="noConversion"/>
  </si>
  <si>
    <t>548-62-9</t>
  </si>
  <si>
    <t>硫化鎳(II)</t>
  </si>
  <si>
    <t>Nickel(II) sulfide</t>
  </si>
  <si>
    <t>關注化學物質(尚須確認管制濃度及運作量)</t>
  </si>
  <si>
    <t>有機溶劑</t>
    <phoneticPr fontId="2" type="noConversion"/>
  </si>
  <si>
    <t>編號</t>
  </si>
  <si>
    <t>CAS NO</t>
  </si>
  <si>
    <t>一、第一種有機溶劑</t>
  </si>
  <si>
    <t>二、第二種有機溶劑</t>
  </si>
  <si>
    <t>Ethylene glycol monomethyl ether</t>
  </si>
  <si>
    <t>O-dichlorobenzene</t>
  </si>
  <si>
    <t>二甲苯(含鄰、間、對異構物)</t>
  </si>
  <si>
    <t>Xylenes(0-,m-,p-isomers)</t>
  </si>
  <si>
    <t>1,4-Dioxan</t>
  </si>
  <si>
    <t>2-Butyl alcohol</t>
  </si>
  <si>
    <t>Methyl cyclohexanol</t>
  </si>
  <si>
    <t>Methyl cyclohexanone</t>
  </si>
  <si>
    <t>1,1,1-三氯乙烷</t>
  </si>
  <si>
    <t>1,1,1-Trichloroethane</t>
  </si>
  <si>
    <t>黃磷火柴</t>
  </si>
  <si>
    <t>Benzidine and its salts</t>
  </si>
  <si>
    <t>4-胺基聯苯及其鹽類</t>
  </si>
  <si>
    <t>4-Aminodiphenyl and its salts</t>
  </si>
  <si>
    <t>4-硝基聯苯及其鹽類</t>
  </si>
  <si>
    <t>4-Nitrodiphenyl and its salts</t>
  </si>
  <si>
    <t>β-萘胺及其鹽類</t>
  </si>
  <si>
    <t>β-Naphthylamine and its salts</t>
  </si>
  <si>
    <t>甲基汞化合物</t>
  </si>
  <si>
    <t>Methyl mercury compounds</t>
  </si>
  <si>
    <t>五氯酚及其鈉鹽</t>
  </si>
  <si>
    <t>Pentachlorophenol and its sodium salts</t>
  </si>
  <si>
    <t>含苯膠糊</t>
  </si>
  <si>
    <t>-</t>
  </si>
  <si>
    <t>Dichlorobenzidine and its salts</t>
  </si>
  <si>
    <t>α-萘胺及其鹽類</t>
  </si>
  <si>
    <t>α-Naphthylamine and its salts</t>
  </si>
  <si>
    <t>o-Tolidine and its salts</t>
  </si>
  <si>
    <t>二甲氧基聯苯胺及其鹽類</t>
  </si>
  <si>
    <t>Dianisidine and its salts</t>
  </si>
  <si>
    <t>鈹及其化合物</t>
  </si>
  <si>
    <t>Beryllium and its compounds</t>
  </si>
  <si>
    <t>4,4'-二異氰酸二苯甲烷</t>
  </si>
  <si>
    <t>4,4'-Methylene bisphenyl diisocyanate</t>
  </si>
  <si>
    <t>特定化學物質</t>
    <phoneticPr fontId="2" type="noConversion"/>
  </si>
  <si>
    <t>7738-94-5</t>
    <phoneticPr fontId="2" type="noConversion"/>
  </si>
  <si>
    <t>Chlorine trifluoride</t>
  </si>
  <si>
    <t>鉻酸及其鹽類</t>
  </si>
  <si>
    <t>Chromic acid and chromates</t>
  </si>
  <si>
    <t>Arsenic and its compounds</t>
  </si>
  <si>
    <t>重鉻酸及其鹽類</t>
  </si>
  <si>
    <t>Dichromic acid and its salts</t>
  </si>
  <si>
    <t>乙基汞化合物</t>
  </si>
  <si>
    <t>Ethyl mercury compounds</t>
  </si>
  <si>
    <t>22350-76-1</t>
  </si>
  <si>
    <t>o-Phthalonitrile</t>
  </si>
  <si>
    <t>汞及其無機化合物</t>
  </si>
  <si>
    <t>Mercury and its inorganic compounds</t>
  </si>
  <si>
    <t>Nitroglycol</t>
  </si>
  <si>
    <t>錳及其化合物</t>
  </si>
  <si>
    <t>Manganese and its compounds</t>
  </si>
  <si>
    <t>Nickel and its compounds</t>
  </si>
  <si>
    <t>銦及其化合物</t>
  </si>
  <si>
    <t>Indium and its compounds</t>
  </si>
  <si>
    <t>鈷及其無機化合物</t>
  </si>
  <si>
    <t>Cobalt and its inorganic compounds</t>
  </si>
  <si>
    <t>青石綿</t>
    <phoneticPr fontId="2" type="noConversion"/>
  </si>
  <si>
    <t>Crocidolite</t>
    <phoneticPr fontId="2" type="noConversion"/>
  </si>
  <si>
    <t>12001-28-4</t>
    <phoneticPr fontId="2" type="noConversion"/>
  </si>
  <si>
    <t>褐石綿</t>
    <phoneticPr fontId="2" type="noConversion"/>
  </si>
  <si>
    <t>Amosite</t>
    <phoneticPr fontId="2" type="noConversion"/>
  </si>
  <si>
    <t>12172-73-5</t>
    <phoneticPr fontId="2" type="noConversion"/>
  </si>
  <si>
    <t>7738-94-5</t>
    <phoneticPr fontId="2" type="noConversion"/>
  </si>
  <si>
    <t>10101-50-5</t>
    <phoneticPr fontId="2" type="noConversion"/>
  </si>
  <si>
    <t>111-15-9</t>
    <phoneticPr fontId="2" type="noConversion"/>
  </si>
  <si>
    <t>比對表1</t>
    <phoneticPr fontId="2" type="noConversion"/>
  </si>
  <si>
    <t>比對表2(CCB)</t>
    <phoneticPr fontId="2" type="noConversion"/>
  </si>
  <si>
    <t>107-30-2</t>
    <phoneticPr fontId="2" type="noConversion"/>
  </si>
  <si>
    <t>鄰苯二甲酸二環己酯</t>
  </si>
  <si>
    <t>鄰苯二甲酸二丁酯</t>
  </si>
  <si>
    <t>甲苯二胺（同分異構物混合物）</t>
  </si>
  <si>
    <t>Perfluorooctane sulfonic acid(PFOS), its salts  and  PFOS-related compounds</t>
  </si>
  <si>
    <t>附件二</t>
  </si>
  <si>
    <t>1,2,4</t>
  </si>
  <si>
    <t>Perfluorooctanoic acid (PFOA),its salts and PFOA-related compounds</t>
  </si>
  <si>
    <t>附件三</t>
  </si>
  <si>
    <t>Perfluorohexane  sulfonic   acid   (PFHxS), its   salts   and   PFHxS- related compounds</t>
  </si>
  <si>
    <r>
      <rPr>
        <sz val="12"/>
        <rFont val="標楷體"/>
        <family val="4"/>
        <charset val="136"/>
      </rPr>
      <t>Lindane  (γ-BHC,  or  γ-
HCH)</t>
    </r>
  </si>
  <si>
    <r>
      <rPr>
        <sz val="12"/>
        <rFont val="標楷體"/>
        <family val="4"/>
        <charset val="136"/>
      </rPr>
      <t>α -Bromobenzyl
cyanide</t>
    </r>
  </si>
  <si>
    <r>
      <rPr>
        <sz val="12"/>
        <rFont val="標楷體"/>
        <family val="4"/>
        <charset val="136"/>
      </rPr>
      <t>對- 胺基聯苯鹽酸鹽</t>
    </r>
  </si>
  <si>
    <r>
      <rPr>
        <sz val="12"/>
        <rFont val="標楷體"/>
        <family val="4"/>
        <charset val="136"/>
      </rPr>
      <t>鄰- 二甲基聯苯胺</t>
    </r>
  </si>
  <si>
    <r>
      <rPr>
        <sz val="12"/>
        <rFont val="標楷體"/>
        <family val="4"/>
        <charset val="136"/>
      </rPr>
      <t>Lead chromate molybdate sulphate red
(C.I. Pigment Red 104)</t>
    </r>
  </si>
  <si>
    <r>
      <rPr>
        <sz val="12"/>
        <rFont val="標楷體"/>
        <family val="4"/>
        <charset val="136"/>
      </rPr>
      <t>鄰苯二甲酸二
（2-乙基己基）酯</t>
    </r>
  </si>
  <si>
    <r>
      <rPr>
        <sz val="12"/>
        <rFont val="標楷體"/>
        <family val="4"/>
        <charset val="136"/>
      </rPr>
      <t>鄰苯二甲酸二苄
酯</t>
    </r>
  </si>
  <si>
    <r>
      <rPr>
        <sz val="12"/>
        <rFont val="標楷體"/>
        <family val="4"/>
        <charset val="136"/>
      </rPr>
      <t>α-苯氯乙酮（w-苯氯乙酮）</t>
    </r>
  </si>
  <si>
    <r>
      <rPr>
        <sz val="12"/>
        <rFont val="標楷體"/>
        <family val="4"/>
        <charset val="136"/>
      </rPr>
      <t>六氯芬（2,2'-二羥-3,3', 5,5',6,6'-
六氯二苯甲烷）</t>
    </r>
  </si>
  <si>
    <r>
      <rPr>
        <sz val="12"/>
        <rFont val="標楷體"/>
        <family val="4"/>
        <charset val="136"/>
      </rPr>
      <t>三苯基- 對- 甲苯錫</t>
    </r>
  </si>
  <si>
    <r>
      <rPr>
        <sz val="12"/>
        <rFont val="標楷體"/>
        <family val="4"/>
        <charset val="136"/>
      </rPr>
      <t>全氟辛烷磺酸及其鹽類與相關化合物(詳附件二所列化學物質)</t>
    </r>
  </si>
  <si>
    <r>
      <rPr>
        <sz val="12"/>
        <rFont val="標楷體"/>
        <family val="4"/>
        <charset val="136"/>
      </rPr>
      <t>全氟辛酸及其鹽類與相關化合物 ( 詳附件三所列
化學物質)</t>
    </r>
  </si>
  <si>
    <r>
      <rPr>
        <sz val="12"/>
        <rFont val="標楷體"/>
        <family val="4"/>
        <charset val="136"/>
      </rPr>
      <t>beta-
hexabromocyclododeca ne</t>
    </r>
  </si>
  <si>
    <r>
      <rPr>
        <sz val="12"/>
        <rFont val="標楷體"/>
        <family val="4"/>
        <charset val="136"/>
      </rPr>
      <t>順丁烯二酸(馬來酸）</t>
    </r>
  </si>
  <si>
    <r>
      <rPr>
        <sz val="12"/>
        <rFont val="標楷體"/>
        <family val="4"/>
        <charset val="136"/>
      </rPr>
      <t>玫瑰紅B</t>
    </r>
  </si>
  <si>
    <t>1336-36-3</t>
    <phoneticPr fontId="2" type="noConversion"/>
  </si>
  <si>
    <t>319-84-6</t>
    <phoneticPr fontId="2" type="noConversion"/>
  </si>
  <si>
    <t>319-85-7</t>
    <phoneticPr fontId="2" type="noConversion"/>
  </si>
  <si>
    <t>319-86-8</t>
    <phoneticPr fontId="2" type="noConversion"/>
  </si>
  <si>
    <t>6108-10-7</t>
    <phoneticPr fontId="2" type="noConversion"/>
  </si>
  <si>
    <t>28553-12-0</t>
    <phoneticPr fontId="2" type="noConversion"/>
  </si>
  <si>
    <t>68515-48-0</t>
    <phoneticPr fontId="2" type="noConversion"/>
  </si>
  <si>
    <t>26761-40-0</t>
    <phoneticPr fontId="2" type="noConversion"/>
  </si>
  <si>
    <t>68515-49-1</t>
    <phoneticPr fontId="2" type="noConversion"/>
  </si>
  <si>
    <t>26471-62-5</t>
    <phoneticPr fontId="2" type="noConversion"/>
  </si>
  <si>
    <t>584-84-9</t>
    <phoneticPr fontId="2" type="noConversion"/>
  </si>
  <si>
    <t>540-59-0</t>
    <phoneticPr fontId="2" type="noConversion"/>
  </si>
  <si>
    <t>156-59-2</t>
    <phoneticPr fontId="2" type="noConversion"/>
  </si>
  <si>
    <t>156-60-5</t>
    <phoneticPr fontId="2" type="noConversion"/>
  </si>
  <si>
    <t>32534-81-9</t>
    <phoneticPr fontId="2" type="noConversion"/>
  </si>
  <si>
    <t>60348-60-9</t>
    <phoneticPr fontId="2" type="noConversion"/>
  </si>
  <si>
    <t>40088-47-9</t>
    <phoneticPr fontId="2" type="noConversion"/>
  </si>
  <si>
    <t>5436-43-1</t>
    <phoneticPr fontId="2" type="noConversion"/>
  </si>
  <si>
    <t>4027-18-3</t>
    <phoneticPr fontId="2" type="noConversion"/>
  </si>
  <si>
    <t>14275-57-1</t>
    <phoneticPr fontId="2" type="noConversion"/>
  </si>
  <si>
    <t>25154-52-3</t>
    <phoneticPr fontId="2" type="noConversion"/>
  </si>
  <si>
    <t>84852-15-3</t>
    <phoneticPr fontId="2" type="noConversion"/>
  </si>
  <si>
    <t>104-40-5</t>
    <phoneticPr fontId="2" type="noConversion"/>
  </si>
  <si>
    <t>11066-49-2</t>
    <phoneticPr fontId="2" type="noConversion"/>
  </si>
  <si>
    <t>142731-63-3</t>
    <phoneticPr fontId="2" type="noConversion"/>
  </si>
  <si>
    <t>17404-66-9</t>
    <phoneticPr fontId="2" type="noConversion"/>
  </si>
  <si>
    <t>186825-36-5</t>
    <phoneticPr fontId="2" type="noConversion"/>
  </si>
  <si>
    <t>186825-39-8</t>
    <phoneticPr fontId="2" type="noConversion"/>
  </si>
  <si>
    <t>26543-97-5</t>
    <phoneticPr fontId="2" type="noConversion"/>
  </si>
  <si>
    <t>30784-30-6</t>
    <phoneticPr fontId="2" type="noConversion"/>
  </si>
  <si>
    <t>521947-27-3</t>
    <phoneticPr fontId="2" type="noConversion"/>
  </si>
  <si>
    <t>52427-13-1</t>
    <phoneticPr fontId="2" type="noConversion"/>
  </si>
  <si>
    <t>90481-04-2</t>
    <phoneticPr fontId="2" type="noConversion"/>
  </si>
  <si>
    <t>91672-41-2</t>
    <phoneticPr fontId="2" type="noConversion"/>
  </si>
  <si>
    <t>120-83-2</t>
    <phoneticPr fontId="2" type="noConversion"/>
  </si>
  <si>
    <t>9016-45-9</t>
    <phoneticPr fontId="2" type="noConversion"/>
  </si>
  <si>
    <t>26027-38-3</t>
    <phoneticPr fontId="2" type="noConversion"/>
  </si>
  <si>
    <t>104-35-8</t>
    <phoneticPr fontId="2" type="noConversion"/>
  </si>
  <si>
    <t>1119449-37-4</t>
    <phoneticPr fontId="2" type="noConversion"/>
  </si>
  <si>
    <t>1119449-38-5</t>
    <phoneticPr fontId="2" type="noConversion"/>
  </si>
  <si>
    <t>127087-87-0</t>
    <phoneticPr fontId="2" type="noConversion"/>
  </si>
  <si>
    <t>14409-72-4</t>
    <phoneticPr fontId="2" type="noConversion"/>
  </si>
  <si>
    <t>156609-10-8</t>
    <phoneticPr fontId="2" type="noConversion"/>
  </si>
  <si>
    <t>20427-84-3</t>
    <phoneticPr fontId="2" type="noConversion"/>
  </si>
  <si>
    <t>20636-48-0</t>
    <phoneticPr fontId="2" type="noConversion"/>
  </si>
  <si>
    <t>26264-02-8</t>
    <phoneticPr fontId="2" type="noConversion"/>
  </si>
  <si>
    <t>26571-11-9</t>
    <phoneticPr fontId="2" type="noConversion"/>
  </si>
  <si>
    <t>27176-93-8</t>
    <phoneticPr fontId="2" type="noConversion"/>
  </si>
  <si>
    <t>27177-01-1</t>
    <phoneticPr fontId="2" type="noConversion"/>
  </si>
  <si>
    <t>27177-03-3</t>
    <phoneticPr fontId="2" type="noConversion"/>
  </si>
  <si>
    <t>27177-05-5</t>
    <phoneticPr fontId="2" type="noConversion"/>
  </si>
  <si>
    <t>27177-08-8</t>
    <phoneticPr fontId="2" type="noConversion"/>
  </si>
  <si>
    <t>27942-27-4</t>
    <phoneticPr fontId="2" type="noConversion"/>
  </si>
  <si>
    <t>27986-36-3</t>
    <phoneticPr fontId="2" type="noConversion"/>
  </si>
  <si>
    <t>34166-38-6</t>
    <phoneticPr fontId="2" type="noConversion"/>
  </si>
  <si>
    <t>37205-87-1</t>
    <phoneticPr fontId="2" type="noConversion"/>
  </si>
  <si>
    <t>42173-90-0</t>
    <phoneticPr fontId="2" type="noConversion"/>
  </si>
  <si>
    <t>51938-25-1</t>
    <phoneticPr fontId="2" type="noConversion"/>
  </si>
  <si>
    <t>57321-10-5</t>
    <phoneticPr fontId="2" type="noConversion"/>
  </si>
  <si>
    <t>65455-69-8</t>
    <phoneticPr fontId="2" type="noConversion"/>
  </si>
  <si>
    <t>65455-72-3</t>
    <phoneticPr fontId="2" type="noConversion"/>
  </si>
  <si>
    <t>68412-54-4</t>
    <phoneticPr fontId="2" type="noConversion"/>
  </si>
  <si>
    <t>7311-27-5</t>
    <phoneticPr fontId="2" type="noConversion"/>
  </si>
  <si>
    <t>85005-55-6</t>
    <phoneticPr fontId="2" type="noConversion"/>
  </si>
  <si>
    <t>91648-64-5</t>
    <phoneticPr fontId="2" type="noConversion"/>
  </si>
  <si>
    <t>3194-55-6</t>
    <phoneticPr fontId="2" type="noConversion"/>
  </si>
  <si>
    <t>25637-99-4</t>
    <phoneticPr fontId="2" type="noConversion"/>
  </si>
  <si>
    <t>115-32-2</t>
    <phoneticPr fontId="2" type="noConversion"/>
  </si>
  <si>
    <t>10606-46-9</t>
    <phoneticPr fontId="2" type="noConversion"/>
  </si>
  <si>
    <t>附件一</t>
    <phoneticPr fontId="2" type="noConversion"/>
  </si>
  <si>
    <t>全氟己烷磺酸及其鹽類與相關化合物</t>
  </si>
  <si>
    <t>355-46-4</t>
    <phoneticPr fontId="2" type="noConversion"/>
  </si>
  <si>
    <t>6035-47-8</t>
    <phoneticPr fontId="2" type="noConversion"/>
  </si>
  <si>
    <t>149-44-0</t>
    <phoneticPr fontId="2" type="noConversion"/>
  </si>
  <si>
    <t>7789-12-0</t>
    <phoneticPr fontId="2" type="noConversion"/>
  </si>
  <si>
    <t>10588-01-9</t>
    <phoneticPr fontId="2" type="noConversion"/>
  </si>
  <si>
    <t>2425-06-1</t>
    <phoneticPr fontId="2" type="noConversion"/>
  </si>
  <si>
    <t>96-12-8</t>
    <phoneticPr fontId="2" type="noConversion"/>
  </si>
  <si>
    <t>98-07-7</t>
    <phoneticPr fontId="2" type="noConversion"/>
  </si>
  <si>
    <t>79-06-1</t>
    <phoneticPr fontId="2" type="noConversion"/>
  </si>
  <si>
    <t>7789-09-5</t>
    <phoneticPr fontId="2" type="noConversion"/>
  </si>
  <si>
    <t>7789-10-8</t>
    <phoneticPr fontId="2" type="noConversion"/>
  </si>
  <si>
    <t>7784-01-2</t>
    <phoneticPr fontId="2" type="noConversion"/>
  </si>
  <si>
    <t>7775-11-3</t>
    <phoneticPr fontId="2" type="noConversion"/>
  </si>
  <si>
    <t>7789-06-2</t>
    <phoneticPr fontId="2" type="noConversion"/>
  </si>
  <si>
    <t>88-06-2</t>
    <phoneticPr fontId="2" type="noConversion"/>
  </si>
  <si>
    <t>79-01-6</t>
    <phoneticPr fontId="2" type="noConversion"/>
  </si>
  <si>
    <t>75-01-4</t>
    <phoneticPr fontId="2" type="noConversion"/>
  </si>
  <si>
    <t>75-09-2</t>
    <phoneticPr fontId="2" type="noConversion"/>
  </si>
  <si>
    <t>79-11-8</t>
    <phoneticPr fontId="2" type="noConversion"/>
  </si>
  <si>
    <t>68-12-2</t>
    <phoneticPr fontId="2" type="noConversion"/>
  </si>
  <si>
    <t>75-12-7</t>
    <phoneticPr fontId="2" type="noConversion"/>
  </si>
  <si>
    <t>75-05-8</t>
    <phoneticPr fontId="2" type="noConversion"/>
  </si>
  <si>
    <t>7637-07-2</t>
    <phoneticPr fontId="2" type="noConversion"/>
  </si>
  <si>
    <t>1983-10-4</t>
    <phoneticPr fontId="2" type="noConversion"/>
  </si>
  <si>
    <t>96-09-3</t>
    <phoneticPr fontId="2" type="noConversion"/>
  </si>
  <si>
    <t>7719-12-2</t>
    <phoneticPr fontId="2" type="noConversion"/>
  </si>
  <si>
    <t>7758-01-2</t>
    <phoneticPr fontId="2" type="noConversion"/>
  </si>
  <si>
    <t>60-11-7</t>
    <phoneticPr fontId="2" type="noConversion"/>
  </si>
  <si>
    <t>21609-90-5</t>
    <phoneticPr fontId="2" type="noConversion"/>
  </si>
  <si>
    <t>510-15-6</t>
    <phoneticPr fontId="2" type="noConversion"/>
  </si>
  <si>
    <t>1836-75-5</t>
    <phoneticPr fontId="2" type="noConversion"/>
  </si>
  <si>
    <t>88-85-7</t>
    <phoneticPr fontId="2" type="noConversion"/>
  </si>
  <si>
    <t>58-89-9</t>
    <phoneticPr fontId="2" type="noConversion"/>
  </si>
  <si>
    <t>7439-97-6</t>
    <phoneticPr fontId="2" type="noConversion"/>
  </si>
  <si>
    <t>82-68-8</t>
    <phoneticPr fontId="2" type="noConversion"/>
  </si>
  <si>
    <t>1596-84-5</t>
    <phoneticPr fontId="2" type="noConversion"/>
  </si>
  <si>
    <t>21725-46-2</t>
    <phoneticPr fontId="2" type="noConversion"/>
  </si>
  <si>
    <t>299-84-3</t>
    <phoneticPr fontId="2" type="noConversion"/>
  </si>
  <si>
    <t>133-06-2</t>
    <phoneticPr fontId="2" type="noConversion"/>
  </si>
  <si>
    <t>133-07-3</t>
    <phoneticPr fontId="2" type="noConversion"/>
  </si>
  <si>
    <t>13121-70-5</t>
    <phoneticPr fontId="2" type="noConversion"/>
  </si>
  <si>
    <t>5798-79-8</t>
    <phoneticPr fontId="2" type="noConversion"/>
  </si>
  <si>
    <t>542-88-1</t>
    <phoneticPr fontId="2" type="noConversion"/>
  </si>
  <si>
    <t>92-93-3</t>
    <phoneticPr fontId="2" type="noConversion"/>
  </si>
  <si>
    <t>92-67-1</t>
    <phoneticPr fontId="2" type="noConversion"/>
  </si>
  <si>
    <t>2113-61-3</t>
    <phoneticPr fontId="2" type="noConversion"/>
  </si>
  <si>
    <t>91-59-8</t>
    <phoneticPr fontId="2" type="noConversion"/>
  </si>
  <si>
    <t>553-00-4</t>
    <phoneticPr fontId="2" type="noConversion"/>
  </si>
  <si>
    <t>612-52-2</t>
    <phoneticPr fontId="2" type="noConversion"/>
  </si>
  <si>
    <t>80-05-7</t>
    <phoneticPr fontId="2" type="noConversion"/>
  </si>
  <si>
    <t>111393-39-6</t>
    <phoneticPr fontId="2" type="noConversion"/>
  </si>
  <si>
    <t>1270179-82-2</t>
    <phoneticPr fontId="2" type="noConversion"/>
  </si>
  <si>
    <t>1270179-93-5</t>
    <phoneticPr fontId="2" type="noConversion"/>
  </si>
  <si>
    <t>127133-66-8</t>
    <phoneticPr fontId="2" type="noConversion"/>
  </si>
  <si>
    <t>129813-71-4</t>
    <phoneticPr fontId="2" type="noConversion"/>
  </si>
  <si>
    <t>141607-32-1</t>
    <phoneticPr fontId="2" type="noConversion"/>
  </si>
  <si>
    <t>1427176-17-7</t>
    <phoneticPr fontId="2" type="noConversion"/>
  </si>
  <si>
    <t>1427176-20-2</t>
    <phoneticPr fontId="2" type="noConversion"/>
  </si>
  <si>
    <t>147029-28-5</t>
    <phoneticPr fontId="2" type="noConversion"/>
  </si>
  <si>
    <t>148240-80-6</t>
    <phoneticPr fontId="2" type="noConversion"/>
  </si>
  <si>
    <t>148684-79-1</t>
    <phoneticPr fontId="2" type="noConversion"/>
  </si>
  <si>
    <t>149652-30-2</t>
    <phoneticPr fontId="2" type="noConversion"/>
  </si>
  <si>
    <t>160305-97-5</t>
    <phoneticPr fontId="2" type="noConversion"/>
  </si>
  <si>
    <t>160901-25-7</t>
    <phoneticPr fontId="2" type="noConversion"/>
  </si>
  <si>
    <t>160901-26-8</t>
    <phoneticPr fontId="2" type="noConversion"/>
  </si>
  <si>
    <t>161074-58-4</t>
    <phoneticPr fontId="2" type="noConversion"/>
  </si>
  <si>
    <t>1645842-67-6</t>
    <phoneticPr fontId="2" type="noConversion"/>
  </si>
  <si>
    <t>1645850-46-9</t>
    <phoneticPr fontId="2" type="noConversion"/>
  </si>
  <si>
    <t>1645852-09-0</t>
    <phoneticPr fontId="2" type="noConversion"/>
  </si>
  <si>
    <t>1645852-10-3</t>
    <phoneticPr fontId="2" type="noConversion"/>
  </si>
  <si>
    <t>附件二</t>
    <phoneticPr fontId="2" type="noConversion"/>
  </si>
  <si>
    <t>29081-56-9</t>
  </si>
  <si>
    <t>70225-14-8</t>
  </si>
  <si>
    <t>56773-42-3</t>
  </si>
  <si>
    <t>251099-16-8</t>
  </si>
  <si>
    <t>全氟辛烷磺酸及其鹽類與相關化合物</t>
  </si>
  <si>
    <t>附件三</t>
    <phoneticPr fontId="2" type="noConversion"/>
  </si>
  <si>
    <t>全氟辛酸及其鹽類與相關化合物</t>
  </si>
  <si>
    <t>45285-51-6</t>
  </si>
  <si>
    <t>90480-55-0</t>
  </si>
  <si>
    <t>1882109-81-0</t>
  </si>
  <si>
    <t>1882109-80-9</t>
  </si>
  <si>
    <t>1882109-79-6</t>
  </si>
  <si>
    <t>1882109-78-5</t>
  </si>
  <si>
    <t>1882109-77-4</t>
  </si>
  <si>
    <t>1882109-76-3</t>
  </si>
  <si>
    <t>1882109-75-2</t>
  </si>
  <si>
    <t>1882109-74-1</t>
  </si>
  <si>
    <t>1882109-73-0</t>
  </si>
  <si>
    <t>1882109-72-9</t>
  </si>
  <si>
    <t>1882109-71-8</t>
  </si>
  <si>
    <t>1882109-70-7</t>
  </si>
  <si>
    <t>1882109-68-3</t>
  </si>
  <si>
    <t>1882109-67-2</t>
  </si>
  <si>
    <t>1882109-66-1</t>
  </si>
  <si>
    <t>1882109-65-0</t>
  </si>
  <si>
    <t>1882109-64-9</t>
  </si>
  <si>
    <t>1882109-63-8</t>
  </si>
  <si>
    <t>1882109-69-4</t>
  </si>
  <si>
    <t>1882109-62-7</t>
  </si>
  <si>
    <t>1882109-61-6</t>
  </si>
  <si>
    <t>1882109-60-5</t>
  </si>
  <si>
    <t>1882109-59-2</t>
  </si>
  <si>
    <t>1882109-58-1</t>
  </si>
  <si>
    <t>1812247-20-3</t>
  </si>
  <si>
    <t>1812247-19-0</t>
  </si>
  <si>
    <t>1812247-18-9</t>
  </si>
  <si>
    <t>1812247-17-8</t>
  </si>
  <si>
    <t>1192593-79-5</t>
  </si>
  <si>
    <t>1144512-36-6</t>
  </si>
  <si>
    <t>1144512-35-5</t>
  </si>
  <si>
    <t>1144512-34-4</t>
  </si>
  <si>
    <t>1144512-18-4</t>
  </si>
  <si>
    <t>909009-42-3</t>
  </si>
  <si>
    <t>705240-04-6</t>
  </si>
  <si>
    <t>207678-51-1</t>
  </si>
  <si>
    <t>123116-17-6</t>
  </si>
  <si>
    <t>35605-76-6</t>
  </si>
  <si>
    <t>15166-06-0</t>
  </si>
  <si>
    <t>90480-56-1</t>
  </si>
  <si>
    <t>3825-26-1</t>
  </si>
  <si>
    <t>335-95-5</t>
  </si>
  <si>
    <t>2395-00-8</t>
  </si>
  <si>
    <t>17125-58-5</t>
  </si>
  <si>
    <t>335-93-3</t>
  </si>
  <si>
    <t>68141-02-6</t>
  </si>
  <si>
    <t>98241-25-9</t>
  </si>
  <si>
    <t>13058-06-5</t>
  </si>
  <si>
    <t>1195164-59-0</t>
  </si>
  <si>
    <t>19742-57-5</t>
  </si>
  <si>
    <t>61436-04-2</t>
  </si>
  <si>
    <t>29457-73-6</t>
  </si>
  <si>
    <t>18017-22-6</t>
  </si>
  <si>
    <t>15739-82-9</t>
  </si>
  <si>
    <t>15715-47-6</t>
  </si>
  <si>
    <t>68333-92-6</t>
  </si>
  <si>
    <t>69278-80-4</t>
  </si>
  <si>
    <t>91032-01-8</t>
  </si>
  <si>
    <t>72968-38-8</t>
  </si>
  <si>
    <t>72623-77-9</t>
  </si>
  <si>
    <t>376-27-2</t>
  </si>
  <si>
    <t>3108-24-5</t>
  </si>
  <si>
    <t>33496-48-9</t>
  </si>
  <si>
    <t>68412-69-1</t>
  </si>
  <si>
    <t>93062-53-4</t>
  </si>
  <si>
    <t>40143-79-1</t>
  </si>
  <si>
    <t>610800-34-5</t>
  </si>
  <si>
    <t>335-66-0</t>
  </si>
  <si>
    <t>507-63-1</t>
  </si>
  <si>
    <t>307-50-6</t>
  </si>
  <si>
    <t>307-60-8</t>
  </si>
  <si>
    <t>307-63-1</t>
  </si>
  <si>
    <t>335-79-5</t>
  </si>
  <si>
    <t>376-04-5</t>
  </si>
  <si>
    <t>423-62-1</t>
  </si>
  <si>
    <t>558-97-4</t>
  </si>
  <si>
    <t>677-93-0</t>
  </si>
  <si>
    <t>3248-61-1</t>
  </si>
  <si>
    <t>3248-63-3</t>
  </si>
  <si>
    <t>90622-71-2</t>
  </si>
  <si>
    <t>2043-53-0</t>
  </si>
  <si>
    <t>2043-54-1</t>
  </si>
  <si>
    <t>30046-31-2</t>
  </si>
  <si>
    <t>65510-55-6</t>
  </si>
  <si>
    <t>65510-56-7</t>
  </si>
  <si>
    <t>68188-12-5</t>
  </si>
  <si>
    <t>68390-33-0</t>
  </si>
  <si>
    <t>21652-58-4</t>
  </si>
  <si>
    <t>30389-25-4</t>
  </si>
  <si>
    <t>60699-51-6</t>
  </si>
  <si>
    <t>176676-70-3</t>
  </si>
  <si>
    <t>39239-77-5</t>
  </si>
  <si>
    <t>1545-59-1</t>
  </si>
  <si>
    <t>865-86-1</t>
  </si>
  <si>
    <t>87017-97-8</t>
  </si>
  <si>
    <t>678-39-7</t>
  </si>
  <si>
    <t>70887-94-4</t>
  </si>
  <si>
    <t>53826-13-4</t>
  </si>
  <si>
    <t>191852-87-6</t>
  </si>
  <si>
    <t>70887-84-2</t>
  </si>
  <si>
    <t>27854-31-5</t>
  </si>
  <si>
    <t>54009-73-3</t>
  </si>
  <si>
    <t>63295-27-2</t>
  </si>
  <si>
    <t>63295-28-3</t>
  </si>
  <si>
    <t>63295-29-4</t>
  </si>
  <si>
    <t>63295-18-1</t>
  </si>
  <si>
    <t>63295-1-2</t>
  </si>
  <si>
    <t>63295-24-9</t>
  </si>
  <si>
    <t>G3295-22-7</t>
  </si>
  <si>
    <t>94158-70-0</t>
  </si>
  <si>
    <t>94200-47-2</t>
  </si>
  <si>
    <t>94200-48-3</t>
  </si>
  <si>
    <t>94200-50-7</t>
  </si>
  <si>
    <t>94200-52-9</t>
  </si>
  <si>
    <t>678-41-1</t>
  </si>
  <si>
    <t>93857-44-4</t>
  </si>
  <si>
    <t>93857-45-5</t>
  </si>
  <si>
    <t>57675-05-4</t>
  </si>
  <si>
    <t>1895-26-7</t>
  </si>
  <si>
    <t>90179-37-6</t>
  </si>
  <si>
    <t>98005-85-7</t>
    <phoneticPr fontId="2" type="noConversion"/>
  </si>
  <si>
    <t>98005-84-6</t>
    <phoneticPr fontId="2" type="noConversion"/>
  </si>
  <si>
    <t>1158182-60-5</t>
    <phoneticPr fontId="2" type="noConversion"/>
  </si>
  <si>
    <t>1578186-42-1</t>
  </si>
  <si>
    <t>1158182-61-6</t>
  </si>
  <si>
    <t>93776-20-6</t>
  </si>
  <si>
    <t>93776-21-7</t>
  </si>
  <si>
    <t>G3295-20-5</t>
  </si>
  <si>
    <t>63295-26-1</t>
  </si>
  <si>
    <t>2343-53-5</t>
  </si>
  <si>
    <t>1578186-53-4</t>
  </si>
  <si>
    <t>1578156-56-7</t>
  </si>
  <si>
    <t>1578186-64-7</t>
  </si>
  <si>
    <t>1578186-57-8</t>
  </si>
  <si>
    <t>149790-22-7</t>
  </si>
  <si>
    <t>441765-20-4</t>
  </si>
  <si>
    <t>16083-78-6</t>
  </si>
  <si>
    <t>4980-53-4</t>
  </si>
  <si>
    <t>6014-75-1</t>
  </si>
  <si>
    <t>16083-87-7</t>
  </si>
  <si>
    <t>52956-82-8</t>
  </si>
  <si>
    <t>74256-14-7</t>
  </si>
  <si>
    <t>74256-15-8</t>
  </si>
  <si>
    <t>17741-60-5</t>
  </si>
  <si>
    <t>2144-54-9</t>
  </si>
  <si>
    <t>27905-45-9</t>
  </si>
  <si>
    <t>1996-88-9</t>
  </si>
  <si>
    <t>85631-54-5</t>
  </si>
  <si>
    <t>91615-22-4</t>
  </si>
  <si>
    <t>94158-64-2</t>
  </si>
  <si>
    <t>94158-65-3</t>
  </si>
  <si>
    <t>146955-29-5</t>
  </si>
  <si>
    <t>93776-12-6</t>
  </si>
  <si>
    <t>93776-13-7</t>
  </si>
  <si>
    <t>93776-15-9</t>
  </si>
  <si>
    <t>94159-83-8</t>
  </si>
  <si>
    <t>94159-79-2</t>
  </si>
  <si>
    <t>94159-50-5</t>
  </si>
  <si>
    <t>94159-82-7</t>
  </si>
  <si>
    <t>99955-53-6</t>
  </si>
  <si>
    <t>302911-86-0</t>
  </si>
  <si>
    <t>3102-79-2</t>
  </si>
  <si>
    <t>74612-30-9</t>
  </si>
  <si>
    <t>101947-16-4</t>
  </si>
  <si>
    <t>146090-84-8</t>
  </si>
  <si>
    <t>83045-65-1</t>
  </si>
  <si>
    <t>246234-80-0</t>
  </si>
  <si>
    <t>68187-42-8</t>
  </si>
  <si>
    <t>55370-51-7</t>
  </si>
  <si>
    <t>148240-57-3</t>
  </si>
  <si>
    <t>145240-89-5</t>
  </si>
  <si>
    <t>94200-45-0</t>
  </si>
  <si>
    <t>93776-00-2</t>
  </si>
  <si>
    <t>77117-45-7</t>
  </si>
  <si>
    <t>1835250-28-6</t>
  </si>
  <si>
    <t>182130-12-7</t>
  </si>
  <si>
    <t>1835250-47-9</t>
  </si>
  <si>
    <t>182130-14-9</t>
  </si>
  <si>
    <t>931415-52-0</t>
  </si>
  <si>
    <t>138472-76-1</t>
  </si>
  <si>
    <t>117146-18-6</t>
  </si>
  <si>
    <t>133310-73-3</t>
  </si>
  <si>
    <t>137338-41-1</t>
  </si>
  <si>
    <t>154478-87-2</t>
  </si>
  <si>
    <t>1835251-22-3</t>
  </si>
  <si>
    <t>1244tJ62-17-6</t>
  </si>
  <si>
    <t>250738-42-2</t>
  </si>
  <si>
    <t>93454-70-7</t>
  </si>
  <si>
    <t>125635-85-0</t>
  </si>
  <si>
    <t>90499-29-9</t>
  </si>
  <si>
    <t>93454-71-8</t>
  </si>
  <si>
    <t>133299-41-9</t>
  </si>
  <si>
    <t>100550-08-1</t>
  </si>
  <si>
    <t>31200-97-2</t>
  </si>
  <si>
    <t>423-56-3</t>
  </si>
  <si>
    <t>307-37-9</t>
  </si>
  <si>
    <t>307-46-0</t>
  </si>
  <si>
    <t>135984-68-8</t>
  </si>
  <si>
    <t>864551-38-2</t>
  </si>
  <si>
    <t>864551-40-6</t>
  </si>
  <si>
    <t>63967-40-8</t>
  </si>
  <si>
    <t>335-73-9</t>
  </si>
  <si>
    <t>56900-98-2</t>
  </si>
  <si>
    <t>88243-13-4</t>
  </si>
  <si>
    <t>88243-12-3</t>
  </si>
  <si>
    <t>55427-54-8</t>
  </si>
  <si>
    <t>88243-14-5</t>
  </si>
  <si>
    <t>88243-15-6</t>
  </si>
  <si>
    <t>88247-40-9</t>
  </si>
  <si>
    <t>88243-17-5</t>
  </si>
  <si>
    <t>88243-09-8</t>
  </si>
  <si>
    <t>121500-31-0</t>
  </si>
  <si>
    <t>67549-47-7</t>
  </si>
  <si>
    <t>67535-33-5</t>
  </si>
  <si>
    <t>94817-79-5</t>
  </si>
  <si>
    <t>94817-80-8</t>
  </si>
  <si>
    <t>121912-26-3</t>
  </si>
  <si>
    <t>25935-14-2</t>
  </si>
  <si>
    <t>100155-23-5</t>
  </si>
  <si>
    <t>100107-48-0</t>
  </si>
  <si>
    <t>2089109-26-0</t>
  </si>
  <si>
    <t>2089109-27-1</t>
  </si>
  <si>
    <t>145441-32-3</t>
  </si>
  <si>
    <t>171184-16-0</t>
  </si>
  <si>
    <t>171184-17-1</t>
  </si>
  <si>
    <t>2089109-30-6</t>
  </si>
  <si>
    <t>80234-03-3</t>
  </si>
  <si>
    <t>80244-66-2</t>
  </si>
  <si>
    <t>34143-74-3</t>
  </si>
  <si>
    <t>76830-13-2</t>
  </si>
  <si>
    <t>39108-34-4</t>
  </si>
  <si>
    <t>63225-57-0</t>
  </si>
  <si>
    <t>54950-06-0</t>
  </si>
  <si>
    <t>441765-12-4</t>
  </si>
  <si>
    <t>54207-62-4</t>
  </si>
  <si>
    <t>481050-04-8</t>
  </si>
  <si>
    <t>441765-14-6</t>
  </si>
  <si>
    <t>160819-47-6</t>
  </si>
  <si>
    <t>160519-50-1</t>
  </si>
  <si>
    <t>160519-49-8</t>
  </si>
  <si>
    <t>121912-28-5</t>
  </si>
  <si>
    <t>727351-53-3</t>
  </si>
  <si>
    <t>1513864-17-9</t>
  </si>
  <si>
    <t>71940-07-3</t>
  </si>
  <si>
    <t>1513863-91-6</t>
  </si>
  <si>
    <t>1513863-92-7</t>
  </si>
  <si>
    <t>704870-51-9</t>
  </si>
  <si>
    <t>1513564-01-1</t>
  </si>
  <si>
    <t>1513863-96-1</t>
  </si>
  <si>
    <t>1513863-97-2</t>
  </si>
  <si>
    <t>1383438-89-8</t>
  </si>
  <si>
    <t>1383438-90-1</t>
  </si>
  <si>
    <t>755698-73-8</t>
  </si>
  <si>
    <t>690947-60-5</t>
  </si>
  <si>
    <t>62880-96-0</t>
  </si>
  <si>
    <t>62880-98-2</t>
  </si>
  <si>
    <t>1513864-19-1</t>
  </si>
  <si>
    <t>1513864-12-4</t>
  </si>
  <si>
    <t>1513864-11-3</t>
  </si>
  <si>
    <t>80475-33-8</t>
  </si>
  <si>
    <t>34455-23-7</t>
  </si>
  <si>
    <t>34455-24-8</t>
  </si>
  <si>
    <t>438237-77-5</t>
  </si>
  <si>
    <t>34695-29-9</t>
  </si>
  <si>
    <t>34695-31-3</t>
  </si>
  <si>
    <t>441765-18-0</t>
  </si>
  <si>
    <t>98900-53-9</t>
  </si>
  <si>
    <t>115592-83-1</t>
  </si>
  <si>
    <t>129783-45-5</t>
  </si>
  <si>
    <t>144031-01-6</t>
  </si>
  <si>
    <t>116984-14-6</t>
  </si>
  <si>
    <t>74049-08-4</t>
  </si>
  <si>
    <t>65104-45-2</t>
  </si>
  <si>
    <t>53515-73-4</t>
  </si>
  <si>
    <t>93480-00-3</t>
  </si>
  <si>
    <t>934505-67-6</t>
  </si>
  <si>
    <t>142636-88-2</t>
  </si>
  <si>
    <t>90622-99-4</t>
  </si>
  <si>
    <t>71356-38-2</t>
  </si>
  <si>
    <t>85681-64-7</t>
  </si>
  <si>
    <t>125328-29-2</t>
  </si>
  <si>
    <t>325459-92-5</t>
  </si>
  <si>
    <t>326475-46-1</t>
  </si>
  <si>
    <t>39186-68-0</t>
  </si>
  <si>
    <t>41358-63-8</t>
  </si>
  <si>
    <t>53517-98-9</t>
  </si>
  <si>
    <t>85938-56-3</t>
  </si>
  <si>
    <t>84029-60-7</t>
  </si>
  <si>
    <t>135473-79-7</t>
  </si>
  <si>
    <t>89932-71-8</t>
  </si>
  <si>
    <t>178766-44-4</t>
  </si>
  <si>
    <t>376-23-8</t>
  </si>
  <si>
    <t>30295-53-5</t>
  </si>
  <si>
    <t>308-01-0</t>
  </si>
  <si>
    <t>331755-02-3</t>
  </si>
  <si>
    <t>103555-98-2</t>
  </si>
  <si>
    <t>5158-52-1</t>
  </si>
  <si>
    <t>57670-46-9</t>
  </si>
  <si>
    <t>98900-75-5</t>
  </si>
  <si>
    <t>98046-76-5</t>
  </si>
  <si>
    <t>94200-46-1</t>
    <phoneticPr fontId="2" type="noConversion"/>
  </si>
  <si>
    <t>63295-23-8</t>
    <phoneticPr fontId="2" type="noConversion"/>
  </si>
  <si>
    <t>94200-51-8</t>
    <phoneticPr fontId="2" type="noConversion"/>
  </si>
  <si>
    <t>57678-03-2</t>
    <phoneticPr fontId="2" type="noConversion"/>
  </si>
  <si>
    <t>94158-63-l</t>
    <phoneticPr fontId="2" type="noConversion"/>
  </si>
  <si>
    <t>76962-34-0</t>
    <phoneticPr fontId="2" type="noConversion"/>
  </si>
  <si>
    <t>78560-44-8</t>
    <phoneticPr fontId="2" type="noConversion"/>
  </si>
  <si>
    <t>123445-18-1</t>
    <phoneticPr fontId="2" type="noConversion"/>
  </si>
  <si>
    <t>1189587-64-1</t>
    <phoneticPr fontId="2" type="noConversion"/>
  </si>
  <si>
    <t>70969-47-0</t>
    <phoneticPr fontId="2" type="noConversion"/>
  </si>
  <si>
    <t>l48240-85-1</t>
    <phoneticPr fontId="2" type="noConversion"/>
  </si>
  <si>
    <r>
      <rPr>
        <sz val="12"/>
        <rFont val="標楷體"/>
        <family val="4"/>
        <charset val="136"/>
      </rPr>
      <t>列管編號
註 1
Listed No.</t>
    </r>
  </si>
  <si>
    <r>
      <rPr>
        <sz val="12"/>
        <rFont val="標楷體"/>
        <family val="4"/>
        <charset val="136"/>
      </rPr>
      <t>序號
註 1
Series
No.</t>
    </r>
  </si>
  <si>
    <r>
      <rPr>
        <sz val="12"/>
        <rFont val="標楷體"/>
        <family val="4"/>
        <charset val="136"/>
      </rPr>
      <t xml:space="preserve">中文名  </t>
    </r>
    <r>
      <rPr>
        <vertAlign val="superscript"/>
        <sz val="12"/>
        <rFont val="標楷體"/>
        <family val="4"/>
        <charset val="136"/>
      </rPr>
      <t xml:space="preserve">註 2
</t>
    </r>
    <r>
      <rPr>
        <sz val="12"/>
        <rFont val="標楷體"/>
        <family val="4"/>
        <charset val="136"/>
      </rPr>
      <t>稱
ChineseName</t>
    </r>
  </si>
  <si>
    <r>
      <rPr>
        <sz val="12"/>
        <rFont val="標楷體"/>
        <family val="4"/>
        <charset val="136"/>
      </rPr>
      <t xml:space="preserve">英文名  </t>
    </r>
    <r>
      <rPr>
        <vertAlign val="superscript"/>
        <sz val="12"/>
        <rFont val="標楷體"/>
        <family val="4"/>
        <charset val="136"/>
      </rPr>
      <t xml:space="preserve">註 2
</t>
    </r>
    <r>
      <rPr>
        <sz val="12"/>
        <rFont val="標楷體"/>
        <family val="4"/>
        <charset val="136"/>
      </rPr>
      <t>稱
EnglishName</t>
    </r>
  </si>
  <si>
    <r>
      <rPr>
        <sz val="12"/>
        <rFont val="標楷體"/>
        <family val="4"/>
        <charset val="136"/>
      </rPr>
      <t xml:space="preserve">分子  </t>
    </r>
    <r>
      <rPr>
        <vertAlign val="superscript"/>
        <sz val="12"/>
        <rFont val="標楷體"/>
        <family val="4"/>
        <charset val="136"/>
      </rPr>
      <t xml:space="preserve">註 2
</t>
    </r>
    <r>
      <rPr>
        <sz val="12"/>
        <rFont val="標楷體"/>
        <family val="4"/>
        <charset val="136"/>
      </rPr>
      <t>式
Chemical Formula</t>
    </r>
  </si>
  <si>
    <r>
      <rPr>
        <sz val="12"/>
        <rFont val="標楷體"/>
        <family val="4"/>
        <charset val="136"/>
      </rPr>
      <t xml:space="preserve">化學文  </t>
    </r>
    <r>
      <rPr>
        <vertAlign val="superscript"/>
        <sz val="12"/>
        <rFont val="標楷體"/>
        <family val="4"/>
        <charset val="136"/>
      </rPr>
      <t xml:space="preserve">註 2
</t>
    </r>
    <r>
      <rPr>
        <sz val="12"/>
        <rFont val="標楷體"/>
        <family val="4"/>
        <charset val="136"/>
      </rPr>
      <t>摘
社登記號碼
CASNo.</t>
    </r>
  </si>
  <si>
    <r>
      <rPr>
        <sz val="12"/>
        <rFont val="標楷體"/>
        <family val="4"/>
        <charset val="136"/>
      </rPr>
      <t xml:space="preserve">管制 </t>
    </r>
    <r>
      <rPr>
        <vertAlign val="subscript"/>
        <sz val="12"/>
        <rFont val="標楷體"/>
        <family val="4"/>
        <charset val="136"/>
      </rPr>
      <t xml:space="preserve">濃  </t>
    </r>
    <r>
      <rPr>
        <vertAlign val="superscript"/>
        <sz val="12"/>
        <rFont val="標楷體"/>
        <family val="4"/>
        <charset val="136"/>
      </rPr>
      <t xml:space="preserve">註 </t>
    </r>
    <r>
      <rPr>
        <sz val="12"/>
        <rFont val="標楷體"/>
        <family val="4"/>
        <charset val="136"/>
      </rPr>
      <t>3
度
control concentration standard
%</t>
    </r>
  </si>
  <si>
    <r>
      <rPr>
        <sz val="12"/>
        <rFont val="標楷體"/>
        <family val="4"/>
        <charset val="136"/>
      </rPr>
      <t>毒性分類
註 5
Toxicity Classify</t>
    </r>
  </si>
  <si>
    <r>
      <rPr>
        <sz val="12"/>
        <rFont val="標楷體"/>
        <family val="4"/>
        <charset val="136"/>
      </rPr>
      <t>88.07.19
88.12.24
89.10.25</t>
    </r>
  </si>
  <si>
    <r>
      <rPr>
        <vertAlign val="subscript"/>
        <sz val="12"/>
        <rFont val="標楷體"/>
        <family val="4"/>
        <charset val="136"/>
      </rPr>
      <t xml:space="preserve">1 </t>
    </r>
    <r>
      <rPr>
        <sz val="12"/>
        <rFont val="標楷體"/>
        <family val="4"/>
        <charset val="136"/>
      </rPr>
      <t>註 6</t>
    </r>
  </si>
  <si>
    <r>
      <rPr>
        <sz val="12"/>
        <rFont val="標楷體"/>
        <family val="4"/>
        <charset val="136"/>
      </rPr>
      <t>二異氰酸甲苯
註 7</t>
    </r>
  </si>
  <si>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2</t>
    </r>
    <r>
      <rPr>
        <vertAlign val="superscript"/>
        <sz val="12"/>
        <rFont val="標楷體"/>
        <family val="4"/>
        <charset val="136"/>
      </rPr>
      <t>Br</t>
    </r>
    <r>
      <rPr>
        <sz val="12"/>
        <rFont val="標楷體"/>
        <family val="4"/>
        <charset val="136"/>
      </rPr>
      <t>8</t>
    </r>
    <r>
      <rPr>
        <vertAlign val="superscript"/>
        <sz val="12"/>
        <rFont val="標楷體"/>
        <family val="4"/>
        <charset val="136"/>
      </rPr>
      <t>O</t>
    </r>
  </si>
  <si>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5</t>
    </r>
    <r>
      <rPr>
        <vertAlign val="superscript"/>
        <sz val="12"/>
        <rFont val="標楷體"/>
        <family val="4"/>
        <charset val="136"/>
      </rPr>
      <t>Br</t>
    </r>
    <r>
      <rPr>
        <sz val="12"/>
        <rFont val="標楷體"/>
        <family val="4"/>
        <charset val="136"/>
      </rPr>
      <t>5</t>
    </r>
    <r>
      <rPr>
        <vertAlign val="superscript"/>
        <sz val="12"/>
        <rFont val="標楷體"/>
        <family val="4"/>
        <charset val="136"/>
      </rPr>
      <t>O</t>
    </r>
  </si>
  <si>
    <r>
      <rPr>
        <sz val="12"/>
        <rFont val="標楷體"/>
        <family val="4"/>
        <charset val="136"/>
      </rPr>
      <t>96.12.17
98.07.31
104.12.31
114.05.13</t>
    </r>
  </si>
  <si>
    <r>
      <rPr>
        <sz val="12"/>
        <rFont val="標楷體"/>
        <family val="4"/>
        <charset val="136"/>
      </rPr>
      <t xml:space="preserve">全濃  </t>
    </r>
    <r>
      <rPr>
        <vertAlign val="superscript"/>
        <sz val="12"/>
        <rFont val="標楷體"/>
        <family val="4"/>
        <charset val="136"/>
      </rPr>
      <t xml:space="preserve">註 8
</t>
    </r>
    <r>
      <rPr>
        <sz val="12"/>
        <rFont val="標楷體"/>
        <family val="4"/>
        <charset val="136"/>
      </rPr>
      <t>度</t>
    </r>
  </si>
  <si>
    <r>
      <rPr>
        <sz val="12"/>
        <rFont val="標楷體"/>
        <family val="4"/>
        <charset val="136"/>
      </rPr>
      <t>99.12.24
107.06.28
109.09.08
113.04.24
114.05.13</t>
    </r>
  </si>
  <si>
    <r>
      <rPr>
        <sz val="12"/>
        <rFont val="標楷體"/>
        <family val="4"/>
        <charset val="136"/>
      </rPr>
      <t>107.06.28
109.09.08
113.04.24
114.05.13</t>
    </r>
  </si>
  <si>
    <r>
      <rPr>
        <vertAlign val="superscript"/>
        <sz val="12"/>
        <rFont val="標楷體"/>
        <family val="4"/>
        <charset val="136"/>
      </rPr>
      <t>C</t>
    </r>
    <r>
      <rPr>
        <sz val="12"/>
        <rFont val="標楷體"/>
        <family val="4"/>
        <charset val="136"/>
      </rPr>
      <t>24</t>
    </r>
    <r>
      <rPr>
        <vertAlign val="superscript"/>
        <sz val="12"/>
        <rFont val="標楷體"/>
        <family val="4"/>
        <charset val="136"/>
      </rPr>
      <t>H</t>
    </r>
    <r>
      <rPr>
        <sz val="12"/>
        <rFont val="標楷體"/>
        <family val="4"/>
        <charset val="136"/>
      </rPr>
      <t>20</t>
    </r>
    <r>
      <rPr>
        <vertAlign val="superscript"/>
        <sz val="12"/>
        <rFont val="標楷體"/>
        <family val="4"/>
        <charset val="136"/>
      </rPr>
      <t>N</t>
    </r>
    <r>
      <rPr>
        <sz val="12"/>
        <rFont val="標楷體"/>
        <family val="4"/>
        <charset val="136"/>
      </rPr>
      <t>4</t>
    </r>
    <r>
      <rPr>
        <vertAlign val="superscript"/>
        <sz val="12"/>
        <rFont val="標楷體"/>
        <family val="4"/>
        <charset val="136"/>
      </rPr>
      <t>O</t>
    </r>
  </si>
  <si>
    <r>
      <rPr>
        <vertAlign val="superscript"/>
        <sz val="12"/>
        <rFont val="標楷體"/>
        <family val="4"/>
        <charset val="136"/>
      </rPr>
      <t>C</t>
    </r>
    <r>
      <rPr>
        <sz val="12"/>
        <rFont val="標楷體"/>
        <family val="4"/>
        <charset val="136"/>
      </rPr>
      <t>17</t>
    </r>
    <r>
      <rPr>
        <vertAlign val="superscript"/>
        <sz val="12"/>
        <rFont val="標楷體"/>
        <family val="4"/>
        <charset val="136"/>
      </rPr>
      <t>H</t>
    </r>
    <r>
      <rPr>
        <sz val="12"/>
        <rFont val="標楷體"/>
        <family val="4"/>
        <charset val="136"/>
      </rPr>
      <t>14</t>
    </r>
    <r>
      <rPr>
        <vertAlign val="superscript"/>
        <sz val="12"/>
        <rFont val="標楷體"/>
        <family val="4"/>
        <charset val="136"/>
      </rPr>
      <t>N</t>
    </r>
    <r>
      <rPr>
        <sz val="12"/>
        <rFont val="標楷體"/>
        <family val="4"/>
        <charset val="136"/>
      </rPr>
      <t>2</t>
    </r>
    <r>
      <rPr>
        <vertAlign val="superscript"/>
        <sz val="12"/>
        <rFont val="標楷體"/>
        <family val="4"/>
        <charset val="136"/>
      </rPr>
      <t>O</t>
    </r>
    <r>
      <rPr>
        <sz val="12"/>
        <rFont val="標楷體"/>
        <family val="4"/>
        <charset val="136"/>
      </rPr>
      <t>2</t>
    </r>
  </si>
  <si>
    <r>
      <rPr>
        <vertAlign val="superscript"/>
        <sz val="12"/>
        <rFont val="標楷體"/>
        <family val="4"/>
        <charset val="136"/>
      </rPr>
      <t>C</t>
    </r>
    <r>
      <rPr>
        <sz val="12"/>
        <rFont val="標楷體"/>
        <family val="4"/>
        <charset val="136"/>
      </rPr>
      <t>12</t>
    </r>
    <r>
      <rPr>
        <vertAlign val="superscript"/>
        <sz val="12"/>
        <rFont val="標楷體"/>
        <family val="4"/>
        <charset val="136"/>
      </rPr>
      <t>H</t>
    </r>
    <r>
      <rPr>
        <sz val="12"/>
        <rFont val="標楷體"/>
        <family val="4"/>
        <charset val="136"/>
      </rPr>
      <t>10</t>
    </r>
    <r>
      <rPr>
        <vertAlign val="superscript"/>
        <sz val="12"/>
        <rFont val="標楷體"/>
        <family val="4"/>
        <charset val="136"/>
      </rPr>
      <t>N</t>
    </r>
    <r>
      <rPr>
        <sz val="12"/>
        <rFont val="標楷體"/>
        <family val="4"/>
        <charset val="136"/>
      </rPr>
      <t>2</t>
    </r>
    <r>
      <rPr>
        <vertAlign val="superscript"/>
        <sz val="12"/>
        <rFont val="標楷體"/>
        <family val="4"/>
        <charset val="136"/>
      </rPr>
      <t>O</t>
    </r>
    <r>
      <rPr>
        <sz val="12"/>
        <rFont val="標楷體"/>
        <family val="4"/>
        <charset val="136"/>
      </rPr>
      <t>2</t>
    </r>
  </si>
  <si>
    <r>
      <rPr>
        <vertAlign val="superscript"/>
        <sz val="12"/>
        <rFont val="標楷體"/>
        <family val="4"/>
        <charset val="136"/>
      </rPr>
      <t>C</t>
    </r>
    <r>
      <rPr>
        <sz val="12"/>
        <rFont val="標楷體"/>
        <family val="4"/>
        <charset val="136"/>
      </rPr>
      <t>29</t>
    </r>
    <r>
      <rPr>
        <vertAlign val="superscript"/>
        <sz val="12"/>
        <rFont val="標楷體"/>
        <family val="4"/>
        <charset val="136"/>
      </rPr>
      <t>H</t>
    </r>
    <r>
      <rPr>
        <sz val="12"/>
        <rFont val="標楷體"/>
        <family val="4"/>
        <charset val="136"/>
      </rPr>
      <t>24</t>
    </r>
    <r>
      <rPr>
        <vertAlign val="superscript"/>
        <sz val="12"/>
        <rFont val="標楷體"/>
        <family val="4"/>
        <charset val="136"/>
      </rPr>
      <t>N</t>
    </r>
    <r>
      <rPr>
        <sz val="12"/>
        <rFont val="標楷體"/>
        <family val="4"/>
        <charset val="136"/>
      </rPr>
      <t>6</t>
    </r>
  </si>
  <si>
    <r>
      <rPr>
        <vertAlign val="superscript"/>
        <sz val="12"/>
        <rFont val="標楷體"/>
        <family val="4"/>
        <charset val="136"/>
      </rPr>
      <t>C</t>
    </r>
    <r>
      <rPr>
        <sz val="12"/>
        <rFont val="標楷體"/>
        <family val="4"/>
        <charset val="136"/>
      </rPr>
      <t>24</t>
    </r>
    <r>
      <rPr>
        <vertAlign val="superscript"/>
        <sz val="12"/>
        <rFont val="標楷體"/>
        <family val="4"/>
        <charset val="136"/>
      </rPr>
      <t>H</t>
    </r>
    <r>
      <rPr>
        <sz val="12"/>
        <rFont val="標楷體"/>
        <family val="4"/>
        <charset val="136"/>
      </rPr>
      <t>21</t>
    </r>
    <r>
      <rPr>
        <vertAlign val="superscript"/>
        <sz val="12"/>
        <rFont val="標楷體"/>
        <family val="4"/>
        <charset val="136"/>
      </rPr>
      <t>N</t>
    </r>
    <r>
      <rPr>
        <sz val="12"/>
        <rFont val="標楷體"/>
        <family val="4"/>
        <charset val="136"/>
      </rPr>
      <t>5</t>
    </r>
  </si>
  <si>
    <r>
      <rPr>
        <vertAlign val="superscript"/>
        <sz val="12"/>
        <rFont val="標楷體"/>
        <family val="4"/>
        <charset val="136"/>
      </rPr>
      <t>C</t>
    </r>
    <r>
      <rPr>
        <sz val="12"/>
        <rFont val="標楷體"/>
        <family val="4"/>
        <charset val="136"/>
      </rPr>
      <t>16</t>
    </r>
    <r>
      <rPr>
        <vertAlign val="superscript"/>
        <sz val="12"/>
        <rFont val="標楷體"/>
        <family val="4"/>
        <charset val="136"/>
      </rPr>
      <t>H</t>
    </r>
    <r>
      <rPr>
        <sz val="12"/>
        <rFont val="標楷體"/>
        <family val="4"/>
        <charset val="136"/>
      </rPr>
      <t>19</t>
    </r>
    <r>
      <rPr>
        <vertAlign val="superscript"/>
        <sz val="12"/>
        <rFont val="標楷體"/>
        <family val="4"/>
        <charset val="136"/>
      </rPr>
      <t>N</t>
    </r>
    <r>
      <rPr>
        <sz val="12"/>
        <rFont val="標楷體"/>
        <family val="4"/>
        <charset val="136"/>
      </rPr>
      <t>3</t>
    </r>
  </si>
  <si>
    <r>
      <rPr>
        <sz val="12"/>
        <rFont val="標楷體"/>
        <family val="4"/>
        <charset val="136"/>
      </rPr>
      <t>C</t>
    </r>
    <r>
      <rPr>
        <vertAlign val="subscript"/>
        <sz val="12"/>
        <rFont val="標楷體"/>
        <family val="4"/>
        <charset val="136"/>
      </rPr>
      <t>12</t>
    </r>
    <r>
      <rPr>
        <sz val="12"/>
        <rFont val="標楷體"/>
        <family val="4"/>
        <charset val="136"/>
      </rPr>
      <t>H</t>
    </r>
    <r>
      <rPr>
        <vertAlign val="subscript"/>
        <sz val="12"/>
        <rFont val="標楷體"/>
        <family val="4"/>
        <charset val="136"/>
      </rPr>
      <t>13</t>
    </r>
    <r>
      <rPr>
        <sz val="12"/>
        <rFont val="標楷體"/>
        <family val="4"/>
        <charset val="136"/>
      </rPr>
      <t>ClN</t>
    </r>
    <r>
      <rPr>
        <vertAlign val="subscript"/>
        <sz val="12"/>
        <rFont val="標楷體"/>
        <family val="4"/>
        <charset val="136"/>
      </rPr>
      <t>4</t>
    </r>
  </si>
  <si>
    <r>
      <rPr>
        <sz val="12"/>
        <rFont val="標楷體"/>
        <family val="4"/>
        <charset val="136"/>
      </rPr>
      <t>C</t>
    </r>
    <r>
      <rPr>
        <vertAlign val="subscript"/>
        <sz val="12"/>
        <rFont val="標楷體"/>
        <family val="4"/>
        <charset val="136"/>
      </rPr>
      <t>17</t>
    </r>
    <r>
      <rPr>
        <sz val="12"/>
        <rFont val="標楷體"/>
        <family val="4"/>
        <charset val="136"/>
      </rPr>
      <t>H</t>
    </r>
    <r>
      <rPr>
        <vertAlign val="subscript"/>
        <sz val="12"/>
        <rFont val="標楷體"/>
        <family val="4"/>
        <charset val="136"/>
      </rPr>
      <t>22</t>
    </r>
    <r>
      <rPr>
        <sz val="12"/>
        <rFont val="標楷體"/>
        <family val="4"/>
        <charset val="136"/>
      </rPr>
      <t>ClN</t>
    </r>
    <r>
      <rPr>
        <vertAlign val="subscript"/>
        <sz val="12"/>
        <rFont val="標楷體"/>
        <family val="4"/>
        <charset val="136"/>
      </rPr>
      <t>3</t>
    </r>
  </si>
  <si>
    <r>
      <rPr>
        <vertAlign val="superscript"/>
        <sz val="12"/>
        <rFont val="標楷體"/>
        <family val="4"/>
        <charset val="136"/>
      </rPr>
      <t>C</t>
    </r>
    <r>
      <rPr>
        <sz val="12"/>
        <rFont val="標楷體"/>
        <family val="4"/>
        <charset val="136"/>
      </rPr>
      <t>20</t>
    </r>
    <r>
      <rPr>
        <vertAlign val="superscript"/>
        <sz val="12"/>
        <rFont val="標楷體"/>
        <family val="4"/>
        <charset val="136"/>
      </rPr>
      <t>H</t>
    </r>
    <r>
      <rPr>
        <sz val="12"/>
        <rFont val="標楷體"/>
        <family val="4"/>
        <charset val="136"/>
      </rPr>
      <t>11</t>
    </r>
    <r>
      <rPr>
        <vertAlign val="superscript"/>
        <sz val="12"/>
        <rFont val="標楷體"/>
        <family val="4"/>
        <charset val="136"/>
      </rPr>
      <t>N</t>
    </r>
    <r>
      <rPr>
        <sz val="12"/>
        <rFont val="標楷體"/>
        <family val="4"/>
        <charset val="136"/>
      </rPr>
      <t>2</t>
    </r>
    <r>
      <rPr>
        <vertAlign val="superscript"/>
        <sz val="12"/>
        <rFont val="標楷體"/>
        <family val="4"/>
        <charset val="136"/>
      </rPr>
      <t>Na</t>
    </r>
    <r>
      <rPr>
        <sz val="12"/>
        <rFont val="標楷體"/>
        <family val="4"/>
        <charset val="136"/>
      </rPr>
      <t>3</t>
    </r>
    <r>
      <rPr>
        <vertAlign val="superscript"/>
        <sz val="12"/>
        <rFont val="標楷體"/>
        <family val="4"/>
        <charset val="136"/>
      </rPr>
      <t>O</t>
    </r>
    <r>
      <rPr>
        <sz val="12"/>
        <rFont val="標楷體"/>
        <family val="4"/>
        <charset val="136"/>
      </rPr>
      <t>10</t>
    </r>
    <r>
      <rPr>
        <vertAlign val="superscript"/>
        <sz val="12"/>
        <rFont val="標楷體"/>
        <family val="4"/>
        <charset val="136"/>
      </rPr>
      <t>S</t>
    </r>
    <r>
      <rPr>
        <sz val="12"/>
        <rFont val="標楷體"/>
        <family val="4"/>
        <charset val="136"/>
      </rPr>
      <t>3</t>
    </r>
  </si>
  <si>
    <r>
      <rPr>
        <vertAlign val="superscript"/>
        <sz val="12"/>
        <rFont val="標楷體"/>
        <family val="4"/>
        <charset val="136"/>
      </rPr>
      <t>C</t>
    </r>
    <r>
      <rPr>
        <sz val="12"/>
        <rFont val="標楷體"/>
        <family val="4"/>
        <charset val="136"/>
      </rPr>
      <t>20</t>
    </r>
    <r>
      <rPr>
        <vertAlign val="superscript"/>
        <sz val="12"/>
        <rFont val="標楷體"/>
        <family val="4"/>
        <charset val="136"/>
      </rPr>
      <t>H</t>
    </r>
    <r>
      <rPr>
        <sz val="12"/>
        <rFont val="標楷體"/>
        <family val="4"/>
        <charset val="136"/>
      </rPr>
      <t>12</t>
    </r>
    <r>
      <rPr>
        <vertAlign val="superscript"/>
        <sz val="12"/>
        <rFont val="標楷體"/>
        <family val="4"/>
        <charset val="136"/>
      </rPr>
      <t>N</t>
    </r>
    <r>
      <rPr>
        <sz val="12"/>
        <rFont val="標楷體"/>
        <family val="4"/>
        <charset val="136"/>
      </rPr>
      <t>2</t>
    </r>
    <r>
      <rPr>
        <vertAlign val="superscript"/>
        <sz val="12"/>
        <rFont val="標楷體"/>
        <family val="4"/>
        <charset val="136"/>
      </rPr>
      <t>Na</t>
    </r>
    <r>
      <rPr>
        <sz val="12"/>
        <rFont val="標楷體"/>
        <family val="4"/>
        <charset val="136"/>
      </rPr>
      <t>2</t>
    </r>
    <r>
      <rPr>
        <vertAlign val="superscript"/>
        <sz val="12"/>
        <rFont val="標楷體"/>
        <family val="4"/>
        <charset val="136"/>
      </rPr>
      <t>O</t>
    </r>
    <r>
      <rPr>
        <sz val="12"/>
        <rFont val="標楷體"/>
        <family val="4"/>
        <charset val="136"/>
      </rPr>
      <t>7</t>
    </r>
    <r>
      <rPr>
        <vertAlign val="superscript"/>
        <sz val="12"/>
        <rFont val="標楷體"/>
        <family val="4"/>
        <charset val="136"/>
      </rPr>
      <t>S</t>
    </r>
    <r>
      <rPr>
        <sz val="12"/>
        <rFont val="標楷體"/>
        <family val="4"/>
        <charset val="136"/>
      </rPr>
      <t>2</t>
    </r>
  </si>
  <si>
    <r>
      <rPr>
        <vertAlign val="superscript"/>
        <sz val="12"/>
        <rFont val="標楷體"/>
        <family val="4"/>
        <charset val="136"/>
      </rPr>
      <t>C</t>
    </r>
    <r>
      <rPr>
        <sz val="12"/>
        <rFont val="標楷體"/>
        <family val="4"/>
        <charset val="136"/>
      </rPr>
      <t>14</t>
    </r>
    <r>
      <rPr>
        <vertAlign val="superscript"/>
        <sz val="12"/>
        <rFont val="標楷體"/>
        <family val="4"/>
        <charset val="136"/>
      </rPr>
      <t>H</t>
    </r>
    <r>
      <rPr>
        <sz val="12"/>
        <rFont val="標楷體"/>
        <family val="4"/>
        <charset val="136"/>
      </rPr>
      <t>9</t>
    </r>
    <r>
      <rPr>
        <vertAlign val="superscript"/>
        <sz val="12"/>
        <rFont val="標楷體"/>
        <family val="4"/>
        <charset val="136"/>
      </rPr>
      <t>Cl</t>
    </r>
    <r>
      <rPr>
        <sz val="12"/>
        <rFont val="標楷體"/>
        <family val="4"/>
        <charset val="136"/>
      </rPr>
      <t>5</t>
    </r>
    <r>
      <rPr>
        <vertAlign val="superscript"/>
        <sz val="12"/>
        <rFont val="標楷體"/>
        <family val="4"/>
        <charset val="136"/>
      </rPr>
      <t>O</t>
    </r>
  </si>
  <si>
    <t>l83146-60-3</t>
    <phoneticPr fontId="2" type="noConversion"/>
  </si>
  <si>
    <t>71608-61-2</t>
    <phoneticPr fontId="2" type="noConversion"/>
  </si>
  <si>
    <t>182130-15-0</t>
    <phoneticPr fontId="2" type="noConversion"/>
  </si>
  <si>
    <t>137338-39-7</t>
    <phoneticPr fontId="2" type="noConversion"/>
  </si>
  <si>
    <t>137338-40-0</t>
    <phoneticPr fontId="2" type="noConversion"/>
  </si>
  <si>
    <t>116177-54-9</t>
    <phoneticPr fontId="2" type="noConversion"/>
  </si>
  <si>
    <t>200817-54-5</t>
    <phoneticPr fontId="2" type="noConversion"/>
  </si>
  <si>
    <t>1244062-16-5</t>
    <phoneticPr fontId="2" type="noConversion"/>
  </si>
  <si>
    <t>88271-22-l</t>
    <phoneticPr fontId="2" type="noConversion"/>
  </si>
  <si>
    <t>88247-39-6</t>
    <phoneticPr fontId="2" type="noConversion"/>
  </si>
  <si>
    <t>88243-11-2</t>
    <phoneticPr fontId="2" type="noConversion"/>
  </si>
  <si>
    <t>88243-16-7</t>
    <phoneticPr fontId="2" type="noConversion"/>
  </si>
  <si>
    <t>85243-10-1</t>
    <phoneticPr fontId="2" type="noConversion"/>
  </si>
  <si>
    <t>63967-42-0</t>
    <phoneticPr fontId="2" type="noConversion"/>
  </si>
  <si>
    <t>38565-53-6</t>
    <phoneticPr fontId="2" type="noConversion"/>
  </si>
  <si>
    <t>l14482-33-6</t>
    <phoneticPr fontId="2" type="noConversion"/>
  </si>
  <si>
    <t>99679-40-0</t>
    <phoneticPr fontId="2" type="noConversion"/>
  </si>
  <si>
    <t>93776-15-2</t>
    <phoneticPr fontId="2" type="noConversion"/>
  </si>
  <si>
    <t>171184-04-6</t>
    <phoneticPr fontId="2" type="noConversion"/>
  </si>
  <si>
    <t>121913-10-8</t>
    <phoneticPr fontId="2" type="noConversion"/>
  </si>
  <si>
    <t>l20226-60-0</t>
    <phoneticPr fontId="2" type="noConversion"/>
  </si>
  <si>
    <t>438237-73-1</t>
    <phoneticPr fontId="2" type="noConversion"/>
  </si>
  <si>
    <t>63225-55-1</t>
    <phoneticPr fontId="2" type="noConversion"/>
  </si>
  <si>
    <t>71625-52-0</t>
    <phoneticPr fontId="2" type="noConversion"/>
  </si>
  <si>
    <t>67333-62-4</t>
    <phoneticPr fontId="2" type="noConversion"/>
  </si>
  <si>
    <t>34455-2l-5</t>
    <phoneticPr fontId="2" type="noConversion"/>
  </si>
  <si>
    <t>34455-35-1</t>
    <phoneticPr fontId="2" type="noConversion"/>
  </si>
  <si>
    <t>242l6-05-5</t>
    <phoneticPr fontId="2" type="noConversion"/>
  </si>
  <si>
    <t>335-90-0</t>
    <phoneticPr fontId="2" type="noConversion"/>
  </si>
  <si>
    <t>89685-6l-0</t>
    <phoneticPr fontId="2" type="noConversion"/>
  </si>
  <si>
    <t>91707-61-8</t>
    <phoneticPr fontId="2" type="noConversion"/>
  </si>
  <si>
    <t>90179-39-8</t>
    <phoneticPr fontId="2" type="noConversion"/>
  </si>
  <si>
    <t>98900-76-6</t>
    <phoneticPr fontId="2" type="noConversion"/>
  </si>
  <si>
    <t>l54380-30-0</t>
    <phoneticPr fontId="2" type="noConversion"/>
  </si>
  <si>
    <t>147029-28-5</t>
  </si>
  <si>
    <t>148240-80-6</t>
  </si>
  <si>
    <t>148684-79-1</t>
  </si>
  <si>
    <t>149652-30-2</t>
  </si>
  <si>
    <t>160305-97-5</t>
  </si>
  <si>
    <t>160336-17-4</t>
  </si>
  <si>
    <t>160901-25-7</t>
  </si>
  <si>
    <t>160901-26-8</t>
  </si>
  <si>
    <t>1645842-67-6</t>
  </si>
  <si>
    <t>1645850-46-9</t>
  </si>
  <si>
    <t>1645852-09-0</t>
  </si>
  <si>
    <t>1645852-10-3</t>
  </si>
  <si>
    <t>1648534-82-0</t>
  </si>
  <si>
    <t>1648539-69-8</t>
  </si>
  <si>
    <t>1648540-20-8</t>
  </si>
  <si>
    <t>171561-95-8</t>
  </si>
  <si>
    <t>178094-71-8</t>
  </si>
  <si>
    <t>178535-22-3</t>
  </si>
  <si>
    <t>179005-06-2</t>
  </si>
  <si>
    <t>179005-07-3</t>
  </si>
  <si>
    <t>1893-52-3</t>
  </si>
  <si>
    <t>192662-29-6</t>
  </si>
  <si>
    <t>222716-67-8</t>
  </si>
  <si>
    <t>254889-10-6</t>
  </si>
  <si>
    <t>30295-56-8</t>
  </si>
  <si>
    <t>306973-47-7</t>
  </si>
  <si>
    <t>306974-19-6</t>
  </si>
  <si>
    <t>306974-28-7</t>
  </si>
  <si>
    <t>306974-63-0</t>
  </si>
  <si>
    <t>306975-62-2</t>
  </si>
  <si>
    <t>306975-84-8</t>
  </si>
  <si>
    <t>306975-85-9</t>
  </si>
  <si>
    <t>306976-25-0</t>
  </si>
  <si>
    <t>306976-55-6</t>
  </si>
  <si>
    <t>306977-10-6</t>
  </si>
  <si>
    <t>306977-58-2</t>
  </si>
  <si>
    <t>306978-04-1</t>
  </si>
  <si>
    <t>306978-65-4</t>
  </si>
  <si>
    <t>306979-40-8</t>
  </si>
  <si>
    <t>306980-27-8</t>
  </si>
  <si>
    <t>34455-03-3</t>
  </si>
  <si>
    <t>3871-99-6</t>
  </si>
  <si>
    <t>38850-52-1</t>
  </si>
  <si>
    <t>58850-58-7</t>
  </si>
  <si>
    <t>38850-60-1</t>
  </si>
  <si>
    <t>41997-13-1</t>
  </si>
  <si>
    <t>423-50-7</t>
  </si>
  <si>
    <t>504396-13-8</t>
  </si>
  <si>
    <t>50598-25-2</t>
  </si>
  <si>
    <t>507225-08-3</t>
  </si>
  <si>
    <t>52166-82-2</t>
  </si>
  <si>
    <t>55120-77-9</t>
  </si>
  <si>
    <t>55591-23-6</t>
  </si>
  <si>
    <t>56372-23-7</t>
  </si>
  <si>
    <t>67554-53-6</t>
  </si>
  <si>
    <t>67554-57-0</t>
  </si>
  <si>
    <t>67906-70-1</t>
  </si>
  <si>
    <t>67969-65-7</t>
  </si>
  <si>
    <t>680157-56-4</t>
  </si>
  <si>
    <t>68227-94-1</t>
  </si>
  <si>
    <t>68227-96-3</t>
  </si>
  <si>
    <t>68227-98-5</t>
  </si>
  <si>
    <t>68228-00-2</t>
  </si>
  <si>
    <t>68239-74-7</t>
  </si>
  <si>
    <t>68259-08-5</t>
  </si>
  <si>
    <t>68259-15-4</t>
  </si>
  <si>
    <t>68259-38-1</t>
  </si>
  <si>
    <t>68298-09-9</t>
  </si>
  <si>
    <t>68298-74-8</t>
  </si>
  <si>
    <t>68298-78-2</t>
  </si>
  <si>
    <t>68299-21-8</t>
  </si>
  <si>
    <t>68299-39-8</t>
  </si>
  <si>
    <t>160336-17-4</t>
    <phoneticPr fontId="2" type="noConversion"/>
  </si>
  <si>
    <t>36974-45-8</t>
  </si>
  <si>
    <t>36974-45-8</t>
    <phoneticPr fontId="2" type="noConversion"/>
  </si>
  <si>
    <t>68329-56-6</t>
  </si>
  <si>
    <t>68391-09-3</t>
  </si>
  <si>
    <t>68555-70-4</t>
  </si>
  <si>
    <t>68555-75-9</t>
  </si>
  <si>
    <t>68555-90-8</t>
  </si>
  <si>
    <t>68555-91-9</t>
  </si>
  <si>
    <t>68555-92-0</t>
  </si>
  <si>
    <t>68568-77-4</t>
  </si>
  <si>
    <t>68586-13-0</t>
  </si>
  <si>
    <t>68608-14-0</t>
  </si>
  <si>
    <t>68649-26-3</t>
  </si>
  <si>
    <t>68867-60-7</t>
  </si>
  <si>
    <t>68867-62-9</t>
  </si>
  <si>
    <t>68877-32-7</t>
  </si>
  <si>
    <t>68891-98-5</t>
  </si>
  <si>
    <t>68909-15-9</t>
  </si>
  <si>
    <t>68957-32-4</t>
  </si>
  <si>
    <t>68957-53-9</t>
  </si>
  <si>
    <t>68957-58-4</t>
  </si>
  <si>
    <t>68957-61-9</t>
  </si>
  <si>
    <t>70225-16-0</t>
  </si>
  <si>
    <t>70248-52-1</t>
  </si>
  <si>
    <t>70776-36-2</t>
  </si>
  <si>
    <t>70900-40-2</t>
  </si>
  <si>
    <t>73772-32-4</t>
  </si>
  <si>
    <t>73772-33-5</t>
  </si>
  <si>
    <t>73772-34-6</t>
  </si>
  <si>
    <t>76848-59-4</t>
  </si>
  <si>
    <t>76848-68-5</t>
  </si>
  <si>
    <t>80621-17-6</t>
  </si>
  <si>
    <t>82382-12-5</t>
  </si>
  <si>
    <t>85665-64-1</t>
  </si>
  <si>
    <t>86525-30-6</t>
  </si>
  <si>
    <t>86525-43-1</t>
  </si>
  <si>
    <t>86525-45-6</t>
  </si>
  <si>
    <t>86525-52-2</t>
  </si>
  <si>
    <t>89863-48-9</t>
  </si>
  <si>
    <t>89863-49-0</t>
  </si>
  <si>
    <t>89863-50-3</t>
  </si>
  <si>
    <t>89863-55-8</t>
  </si>
  <si>
    <t>89863-63-8</t>
  </si>
  <si>
    <t>89863-64-9</t>
  </si>
  <si>
    <t>91081-99-1</t>
  </si>
  <si>
    <t>93572-72-6</t>
  </si>
  <si>
    <t>944578-05-6</t>
  </si>
  <si>
    <t>67584-61-6</t>
  </si>
  <si>
    <t>67584-61-6</t>
    <phoneticPr fontId="2" type="noConversion"/>
  </si>
  <si>
    <t>67906-71-2</t>
  </si>
  <si>
    <t>67906-71-2</t>
    <phoneticPr fontId="2" type="noConversion"/>
  </si>
  <si>
    <t>67939-61-1</t>
  </si>
  <si>
    <t>67939-61-1</t>
    <phoneticPr fontId="2" type="noConversion"/>
  </si>
  <si>
    <t>67939-92-8</t>
  </si>
  <si>
    <t>67939-92-8</t>
    <phoneticPr fontId="2" type="noConversion"/>
  </si>
  <si>
    <t>680187-85-3</t>
  </si>
  <si>
    <t>680187-85-3</t>
    <phoneticPr fontId="2" type="noConversion"/>
  </si>
  <si>
    <t>68081-83-4</t>
  </si>
  <si>
    <t>68081-83-4</t>
    <phoneticPr fontId="2" type="noConversion"/>
  </si>
  <si>
    <t>68227-87-2</t>
  </si>
  <si>
    <t>68227-87-2</t>
    <phoneticPr fontId="2" type="noConversion"/>
  </si>
  <si>
    <t>68586-14-l</t>
  </si>
  <si>
    <t>68586-14-l</t>
    <phoneticPr fontId="2" type="noConversion"/>
  </si>
  <si>
    <t>68608-13-9</t>
  </si>
  <si>
    <t>68608-13-9</t>
    <phoneticPr fontId="2" type="noConversion"/>
  </si>
  <si>
    <t>68797-76-2</t>
  </si>
  <si>
    <t>68797-76-2</t>
    <phoneticPr fontId="2" type="noConversion"/>
  </si>
  <si>
    <t>68815-72-5</t>
  </si>
  <si>
    <t>68815-72-5</t>
    <phoneticPr fontId="2" type="noConversion"/>
  </si>
  <si>
    <t>70900-36-6</t>
  </si>
  <si>
    <t>70900-36-6</t>
    <phoneticPr fontId="2" type="noConversion"/>
  </si>
  <si>
    <t>71487-20-2</t>
  </si>
  <si>
    <t>71487-20-2</t>
    <phoneticPr fontId="2" type="noConversion"/>
  </si>
  <si>
    <t>8l190-38-7</t>
  </si>
  <si>
    <t>8l190-38-7</t>
    <phoneticPr fontId="2" type="noConversion"/>
  </si>
  <si>
    <t>85665-66-3</t>
  </si>
  <si>
    <t>85665-66-3</t>
    <phoneticPr fontId="2" type="noConversion"/>
  </si>
  <si>
    <t>86525-51-1</t>
  </si>
  <si>
    <t>86525-51-1</t>
    <phoneticPr fontId="2" type="noConversion"/>
  </si>
  <si>
    <t>89863-56-9</t>
  </si>
  <si>
    <t>89863-56-9</t>
    <phoneticPr fontId="2" type="noConversion"/>
  </si>
  <si>
    <t>93416-31-0</t>
  </si>
  <si>
    <t>93416-31-0</t>
    <phoneticPr fontId="2" type="noConversion"/>
  </si>
  <si>
    <t>93128-66-6</t>
  </si>
  <si>
    <t>93128-66-6</t>
    <phoneticPr fontId="2" type="noConversion"/>
  </si>
  <si>
    <t>67584-48-9</t>
  </si>
  <si>
    <t>67584-48-9</t>
    <phoneticPr fontId="2" type="noConversion"/>
  </si>
  <si>
    <t>1983-10-4</t>
  </si>
  <si>
    <t>11066-49-2</t>
  </si>
  <si>
    <t>142731-63-3</t>
  </si>
  <si>
    <t>17404-66-9</t>
  </si>
  <si>
    <t>186825-36-5</t>
  </si>
  <si>
    <t>186825-39-8</t>
  </si>
  <si>
    <t>26543-97-5</t>
  </si>
  <si>
    <t>30784-30-6</t>
  </si>
  <si>
    <t>521947-27-3</t>
  </si>
  <si>
    <t>52427-13-1</t>
  </si>
  <si>
    <t>90481-04-2</t>
  </si>
  <si>
    <t>91672-41-2</t>
  </si>
  <si>
    <t>104-35-8</t>
  </si>
  <si>
    <t>1119449-37-4</t>
  </si>
  <si>
    <t>1119449-38-5</t>
  </si>
  <si>
    <t>127087-87-0</t>
  </si>
  <si>
    <t>14409-72-4</t>
  </si>
  <si>
    <t>156609-10-8</t>
  </si>
  <si>
    <t>20427-84-3</t>
  </si>
  <si>
    <t>20636-48-0</t>
  </si>
  <si>
    <t>26264-02-8</t>
  </si>
  <si>
    <t>26571-11-9</t>
  </si>
  <si>
    <t>27176-93-8</t>
  </si>
  <si>
    <t>27177-01-1</t>
  </si>
  <si>
    <t>27177-03-3</t>
  </si>
  <si>
    <t>27177-05-5</t>
  </si>
  <si>
    <t>27177-08-8</t>
  </si>
  <si>
    <t>27942-27-4</t>
  </si>
  <si>
    <t>27986-36-3</t>
  </si>
  <si>
    <t>34166-38-6</t>
  </si>
  <si>
    <t>37205-87-1</t>
  </si>
  <si>
    <t>42173-90-0</t>
  </si>
  <si>
    <t>51938-25-1</t>
  </si>
  <si>
    <t>57321-10-5</t>
  </si>
  <si>
    <t>65455-69-8</t>
  </si>
  <si>
    <t>65455-72-3</t>
  </si>
  <si>
    <t>68412-54-4</t>
  </si>
  <si>
    <t>7311-27-5</t>
  </si>
  <si>
    <t>85005-55-6</t>
  </si>
  <si>
    <t>91648-64-5</t>
  </si>
  <si>
    <t>115-32-2</t>
  </si>
  <si>
    <t>355-46-4</t>
  </si>
  <si>
    <t>111393-39-6</t>
  </si>
  <si>
    <t>1270179-82-2</t>
  </si>
  <si>
    <t>1270179-93-5</t>
  </si>
  <si>
    <t>127133-66-8</t>
  </si>
  <si>
    <t>129813-71-4</t>
  </si>
  <si>
    <t>141607-32-1</t>
  </si>
  <si>
    <t>1427176-17-7</t>
  </si>
  <si>
    <t>1427176-20-2</t>
  </si>
  <si>
    <t>161074-58-4</t>
  </si>
  <si>
    <t>63295-23-8</t>
  </si>
  <si>
    <t>94200-46-1</t>
  </si>
  <si>
    <t>94200-51-8</t>
  </si>
  <si>
    <t>57678-03-2</t>
  </si>
  <si>
    <t>98005-85-7</t>
  </si>
  <si>
    <t>98005-84-6</t>
  </si>
  <si>
    <t>1158182-60-5</t>
  </si>
  <si>
    <t>94158-63-l</t>
  </si>
  <si>
    <t>76962-34-0</t>
  </si>
  <si>
    <t>78560-44-8</t>
  </si>
  <si>
    <t>123445-18-1</t>
  </si>
  <si>
    <t>1189587-64-1</t>
  </si>
  <si>
    <t>70969-47-0</t>
  </si>
  <si>
    <t>l48240-85-1</t>
  </si>
  <si>
    <t>l83146-60-3</t>
  </si>
  <si>
    <t>71608-61-2</t>
  </si>
  <si>
    <t>182130-15-0</t>
  </si>
  <si>
    <t>137338-39-7</t>
  </si>
  <si>
    <t>137338-40-0</t>
  </si>
  <si>
    <t>116177-54-9</t>
  </si>
  <si>
    <t>200817-54-5</t>
  </si>
  <si>
    <t>1244062-16-5</t>
  </si>
  <si>
    <t>63967-42-0</t>
  </si>
  <si>
    <t>88271-22-l</t>
  </si>
  <si>
    <t>88247-39-6</t>
  </si>
  <si>
    <t>88243-11-2</t>
  </si>
  <si>
    <t>88243-16-7</t>
  </si>
  <si>
    <t>85243-10-1</t>
  </si>
  <si>
    <t>38565-53-6</t>
  </si>
  <si>
    <t>l14482-33-6</t>
  </si>
  <si>
    <t>99679-40-0</t>
  </si>
  <si>
    <t>93776-15-2</t>
  </si>
  <si>
    <t>171184-04-6</t>
  </si>
  <si>
    <t>121913-10-8</t>
  </si>
  <si>
    <t>l20226-60-0</t>
  </si>
  <si>
    <t>438237-73-1</t>
  </si>
  <si>
    <t>63225-55-1</t>
  </si>
  <si>
    <t>71625-52-0</t>
  </si>
  <si>
    <t>67333-62-4</t>
  </si>
  <si>
    <t>34455-2l-5</t>
  </si>
  <si>
    <t>34455-35-1</t>
  </si>
  <si>
    <t>242l6-05-5</t>
  </si>
  <si>
    <t>335-90-0</t>
  </si>
  <si>
    <t>89685-6l-0</t>
  </si>
  <si>
    <t>91707-61-8</t>
  </si>
  <si>
    <t>90179-39-8</t>
  </si>
  <si>
    <t>98900-76-6</t>
  </si>
  <si>
    <t>l54380-30-0</t>
  </si>
  <si>
    <t>對- 胺基聯苯鹽酸鹽</t>
  </si>
  <si>
    <t>鄰- 二甲基聯苯胺</t>
  </si>
  <si>
    <t>鄰苯二甲酸二
（2-乙基己基）酯</t>
  </si>
  <si>
    <t>鄰苯二甲酸二苄
酯</t>
  </si>
  <si>
    <t>二異氰酸甲苯
註 7</t>
  </si>
  <si>
    <t>α-苯氯乙酮（w-苯氯乙酮）</t>
  </si>
  <si>
    <t>六氯芬（2,2'-二羥-3,3', 5,5',6,6'-
六氯二苯甲烷）</t>
  </si>
  <si>
    <t>三苯基- 對- 甲苯錫</t>
  </si>
  <si>
    <t>全氟辛烷磺酸及其鹽類與相關化合物(詳附件二所列化學物質)</t>
  </si>
  <si>
    <t>全氟辛酸及其鹽類與相關化合物 ( 詳附件三所列
化學物質)</t>
  </si>
  <si>
    <t>順丁烯二酸(馬來酸）</t>
  </si>
  <si>
    <t>玫瑰紅B</t>
  </si>
  <si>
    <t>81-88-9</t>
    <phoneticPr fontId="2" type="noConversion"/>
  </si>
  <si>
    <t>順丁烯二酸(馬來酸）</t>
    <phoneticPr fontId="2" type="noConversion"/>
  </si>
  <si>
    <t>玫瑰紅B</t>
    <phoneticPr fontId="2" type="noConversion"/>
  </si>
  <si>
    <t>2113-61-3</t>
    <phoneticPr fontId="2" type="noConversion"/>
  </si>
  <si>
    <t>對- 胺基聯苯鹽酸鹽</t>
    <phoneticPr fontId="2" type="noConversion"/>
  </si>
  <si>
    <t>鄰- 二甲基聯苯胺</t>
    <phoneticPr fontId="2" type="noConversion"/>
  </si>
  <si>
    <t>氯乙烯</t>
    <phoneticPr fontId="2" type="noConversion"/>
  </si>
  <si>
    <t>441765-18-0</t>
    <phoneticPr fontId="2" type="noConversion"/>
  </si>
  <si>
    <t>335-67-1</t>
    <phoneticPr fontId="2" type="noConversion"/>
  </si>
  <si>
    <t>7429-90-5</t>
  </si>
  <si>
    <t>16853-85-3</t>
  </si>
  <si>
    <t>7646-69-7</t>
  </si>
  <si>
    <t>禁水性物質</t>
    <phoneticPr fontId="2" type="noConversion"/>
  </si>
  <si>
    <t>三異丁基鋁</t>
  </si>
  <si>
    <t>109704-53-2</t>
  </si>
  <si>
    <t>四甲基三乙醯氧硼氫化銨</t>
  </si>
  <si>
    <t>Tetramethylammonium triacetoxyborohydride</t>
  </si>
  <si>
    <t>Tri-N-butylaluminum</t>
  </si>
  <si>
    <t>12013-56-8</t>
  </si>
  <si>
    <t>二矽化鈣</t>
  </si>
  <si>
    <t>Calcium silicide</t>
  </si>
  <si>
    <t>12013-82-0</t>
  </si>
  <si>
    <t>氮化鈣</t>
  </si>
  <si>
    <t>Calcium nitride</t>
  </si>
  <si>
    <t>12057-74-8</t>
  </si>
  <si>
    <t>磷化鎂</t>
  </si>
  <si>
    <t>Magnesium phosphide</t>
  </si>
  <si>
    <t>12058-85-4</t>
  </si>
  <si>
    <t>磷化鈉</t>
  </si>
  <si>
    <t>Sodium phosphide</t>
  </si>
  <si>
    <t>三乙基三氯化二鋁</t>
  </si>
  <si>
    <t>Ethylaluminum sesquichloride</t>
  </si>
  <si>
    <t>1299-86-1</t>
  </si>
  <si>
    <t>碳化鋁</t>
  </si>
  <si>
    <t>Aluminum carbide</t>
  </si>
  <si>
    <t>1305-99-3</t>
  </si>
  <si>
    <t>磷化鈣</t>
  </si>
  <si>
    <t>Calcium phosphide</t>
  </si>
  <si>
    <t>Phosphorus pentasulfide</t>
  </si>
  <si>
    <t>1314-84-7</t>
  </si>
  <si>
    <t>磷化鋅</t>
  </si>
  <si>
    <t>Zinc phosphide</t>
  </si>
  <si>
    <t>13465-77-5</t>
  </si>
  <si>
    <t xml:space="preserve">六氯二矽烷 </t>
  </si>
  <si>
    <t>Hexachlorodisilane</t>
  </si>
  <si>
    <t>13587-16-1</t>
  </si>
  <si>
    <t>氘化鋰</t>
  </si>
  <si>
    <t>Lithium (2H)hydride</t>
  </si>
  <si>
    <t>13770-96-2</t>
  </si>
  <si>
    <t>氫化鋁鈉</t>
  </si>
  <si>
    <t>Sodium aluminum hydride</t>
  </si>
  <si>
    <t>氫化鋰鋁</t>
  </si>
  <si>
    <t>Lithium aluminum hydride</t>
  </si>
  <si>
    <t>16949-15-8</t>
  </si>
  <si>
    <t>硼氫化鋰</t>
  </si>
  <si>
    <t>Lithium borohydride</t>
  </si>
  <si>
    <t>Tert-Butylimidotris(diethylamido)tantalum</t>
  </si>
  <si>
    <t>17250-25-8</t>
  </si>
  <si>
    <t xml:space="preserve">羰基三(三苯基膦)氫化銥(I) </t>
  </si>
  <si>
    <t>Carbonylhydrotris(triphenylphosphine)iridium</t>
  </si>
  <si>
    <t>17476-04-9</t>
  </si>
  <si>
    <t>三（三級丁氧基）氫化鋰鋁</t>
  </si>
  <si>
    <t>Lithium aluminum tri-tert-butoxyhydride</t>
  </si>
  <si>
    <t>17567-17-8</t>
  </si>
  <si>
    <t>三(3,5-二甲基-1-吡唑基)硼氫化鉀</t>
  </si>
  <si>
    <t>Potassium tri(3,5-dimethyl-1-pyrazolyl)borohydride</t>
  </si>
  <si>
    <t>3-(2-Aminoethylamino)propyitrimethoxysilane</t>
  </si>
  <si>
    <t>二異丁基氯化鋁</t>
  </si>
  <si>
    <t>1789-58-8</t>
  </si>
  <si>
    <t>乙基二氯矽烷</t>
  </si>
  <si>
    <t>Ethyldichlorosilane</t>
  </si>
  <si>
    <t>1931-60-8</t>
  </si>
  <si>
    <t>伊康醯氯</t>
  </si>
  <si>
    <t>Itaconyl chloride</t>
  </si>
  <si>
    <t>Aluminum phosphide</t>
  </si>
  <si>
    <t>25324-56-5</t>
  </si>
  <si>
    <t>磷化錫</t>
  </si>
  <si>
    <t>Stannic phosphide</t>
  </si>
  <si>
    <t>26134-62-3</t>
  </si>
  <si>
    <t>氮化鋰</t>
  </si>
  <si>
    <t>Lithium nitride</t>
  </si>
  <si>
    <t>3275-24-9</t>
  </si>
  <si>
    <t>肆(二甲胺基)鈦</t>
  </si>
  <si>
    <t>Tetrakis(dimethylamino) titanium</t>
  </si>
  <si>
    <t>38841-98-4</t>
  </si>
  <si>
    <t>1-辛基氯化鎂</t>
  </si>
  <si>
    <t>Octylmagnesium chloride</t>
  </si>
  <si>
    <t>41836-28-6</t>
  </si>
  <si>
    <t>三[N,N-雙(三甲基矽烷)胺]釔</t>
  </si>
  <si>
    <t>Tris(N,N-bis(trimethylsilyl)amino)yttrium (III)</t>
  </si>
  <si>
    <t>4419-47-0</t>
  </si>
  <si>
    <t>肆(二乙胺基)鈦</t>
  </si>
  <si>
    <t>Tetrakis(diethylamino) titanium</t>
  </si>
  <si>
    <t>544-97-8</t>
  </si>
  <si>
    <t xml:space="preserve">二甲鋅 </t>
  </si>
  <si>
    <t>Dimethylzinc</t>
  </si>
  <si>
    <t>第三丁基鋰</t>
  </si>
  <si>
    <t>Tert-Butyllithium</t>
  </si>
  <si>
    <t>64082-35-5</t>
  </si>
  <si>
    <t>亞鐵矽鋰</t>
  </si>
  <si>
    <t>Lithium ferrosilicon</t>
  </si>
  <si>
    <t>68848-64-6</t>
  </si>
  <si>
    <t>矽鋰</t>
  </si>
  <si>
    <t>Lithium silicon</t>
  </si>
  <si>
    <t>鋁</t>
  </si>
  <si>
    <t>Aluminum</t>
  </si>
  <si>
    <t>鎂</t>
  </si>
  <si>
    <t>Magnesium</t>
  </si>
  <si>
    <t>7440-17-7</t>
  </si>
  <si>
    <t>銣</t>
  </si>
  <si>
    <t>Rubidium</t>
  </si>
  <si>
    <t>鋇</t>
  </si>
  <si>
    <t>Barium</t>
  </si>
  <si>
    <t>7440-46-2</t>
  </si>
  <si>
    <t>銫</t>
  </si>
  <si>
    <t>Cesium</t>
  </si>
  <si>
    <t>鋅</t>
  </si>
  <si>
    <t>Zinc</t>
  </si>
  <si>
    <t xml:space="preserve">7440-67-7 </t>
  </si>
  <si>
    <t xml:space="preserve">鋯 </t>
  </si>
  <si>
    <t>Zirconium</t>
  </si>
  <si>
    <t xml:space="preserve">75-16-1 </t>
  </si>
  <si>
    <t>溴化甲鎂</t>
  </si>
  <si>
    <t>Methylmagnesium bromide</t>
  </si>
  <si>
    <t>75-54-7</t>
  </si>
  <si>
    <t>甲基二氯矽烷</t>
  </si>
  <si>
    <t>Methyldichlorosilane</t>
  </si>
  <si>
    <t>Lithium hydride</t>
  </si>
  <si>
    <t>氫化鈉</t>
  </si>
  <si>
    <t>Sodium hydride</t>
  </si>
  <si>
    <t>7784-21-6</t>
  </si>
  <si>
    <t>氫化鋁</t>
  </si>
  <si>
    <t>Aluminium hydride</t>
  </si>
  <si>
    <t>7789-78-8</t>
  </si>
  <si>
    <t>氫化鈣</t>
  </si>
  <si>
    <t>Calcium hydride</t>
  </si>
  <si>
    <t>8049-17-0</t>
  </si>
  <si>
    <t>矽鐵合金</t>
  </si>
  <si>
    <t>Ferrosilicon</t>
  </si>
  <si>
    <t>85874-45-9</t>
  </si>
  <si>
    <t>三乙基苄基硼氫化銨</t>
  </si>
  <si>
    <t>Benzyltriethylammonium borohydride</t>
  </si>
  <si>
    <t>一氯二乙基鋁</t>
  </si>
  <si>
    <t>23414-72-4</t>
  </si>
  <si>
    <t>醋酸鋅</t>
    <phoneticPr fontId="2" type="noConversion"/>
  </si>
  <si>
    <t>高錳酸鋅</t>
  </si>
  <si>
    <t>高錳酸鋅</t>
    <phoneticPr fontId="2" type="noConversion"/>
  </si>
  <si>
    <t>23414-72-4</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</si>
</sst>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mm\-d;@"/>
    <numFmt numFmtId="177" formatCode="000"/>
    <numFmt numFmtId="178" formatCode="00"/>
    <numFmt numFmtId="179" formatCode="0.0"/>
    <numFmt numFmtId="180" formatCode="yyyy\-mm\-dd;@"/>
    <numFmt numFmtId="181" formatCode="yyyy\-mm\-d;@"/>
  </numFmts>
  <fonts count="43">
    <font>
      <sz val="12"/>
      <color theme="1"/>
      <name val="新細明體"/>
      <family val="2"/>
      <charset val="136"/>
      <scheme val="minor"/>
    </font>
    <font>
      <sz val="12"/>
      <color rgb="FF000000"/>
      <name val="標楷體"/>
      <family val="4"/>
      <charset val="136"/>
    </font>
    <font>
      <sz val="9"/>
      <name val="新細明體"/>
      <family val="2"/>
      <charset val="136"/>
      <scheme val="minor"/>
    </font>
    <font>
      <sz val="10"/>
      <color rgb="FF000000"/>
      <name val="標楷體"/>
      <family val="4"/>
      <charset val="136"/>
    </font>
    <font>
      <sz val="10"/>
      <color rgb="FF000000"/>
      <name val="Times New Roman"/>
      <family val="1"/>
    </font>
    <font>
      <sz val="8"/>
      <color rgb="FF000000"/>
      <name val="標楷體"/>
      <family val="4"/>
      <charset val="136"/>
    </font>
    <font>
      <sz val="14"/>
      <color rgb="FF333333"/>
      <name val="標楷體"/>
      <family val="4"/>
      <charset val="136"/>
    </font>
    <font>
      <u/>
      <sz val="14"/>
      <color rgb="FF333333"/>
      <name val="標楷體"/>
      <family val="4"/>
      <charset val="136"/>
    </font>
    <font>
      <sz val="10"/>
      <name val="PMingLiU"/>
      <family val="1"/>
      <charset val="136"/>
    </font>
    <font>
      <sz val="10"/>
      <color rgb="FF000000"/>
      <name val="PMingLiU"/>
      <family val="1"/>
      <charset val="136"/>
    </font>
    <font>
      <sz val="10"/>
      <name val="Times New Roman"/>
      <family val="1"/>
    </font>
    <font>
      <sz val="10"/>
      <name val="細明體"/>
      <family val="3"/>
      <charset val="136"/>
    </font>
    <font>
      <sz val="14"/>
      <color rgb="FF000000"/>
      <name val="標楷體"/>
      <family val="4"/>
      <charset val="136"/>
    </font>
    <font>
      <sz val="12"/>
      <color theme="1"/>
      <name val="標楷體"/>
      <family val="4"/>
      <charset val="136"/>
    </font>
    <font>
      <sz val="14"/>
      <name val="標楷體"/>
      <family val="4"/>
      <charset val="136"/>
    </font>
    <font>
      <sz val="14"/>
      <color theme="1"/>
      <name val="標楷體"/>
      <family val="4"/>
      <charset val="136"/>
    </font>
    <font>
      <sz val="10"/>
      <name val="新細明體"/>
      <family val="1"/>
      <charset val="136"/>
    </font>
    <font>
      <sz val="10"/>
      <name val="Times New Roman"/>
      <family val="1"/>
      <charset val="136"/>
    </font>
    <font>
      <sz val="10"/>
      <color theme="1"/>
      <name val="新細明體"/>
      <family val="2"/>
      <charset val="136"/>
      <scheme val="minor"/>
    </font>
    <font>
      <b/>
      <sz val="14"/>
      <color rgb="FF000000"/>
      <name val="標楷體"/>
      <family val="4"/>
      <charset val="136"/>
    </font>
    <font>
      <sz val="12"/>
      <color rgb="FF000000"/>
      <name val="Calibri"/>
      <family val="2"/>
    </font>
    <font>
      <b/>
      <u/>
      <sz val="12"/>
      <color rgb="FFFF0000"/>
      <name val="標楷體"/>
      <family val="4"/>
      <charset val="136"/>
    </font>
    <font>
      <sz val="12"/>
      <color rgb="FF000000"/>
      <name val="標楷體"/>
      <family val="2"/>
      <charset val="136"/>
    </font>
    <font>
      <b/>
      <sz val="12"/>
      <color rgb="FF000000"/>
      <name val="Times New Roman"/>
      <family val="1"/>
    </font>
    <font>
      <b/>
      <sz val="12"/>
      <color rgb="FF000000"/>
      <name val="新細明體"/>
      <family val="1"/>
      <charset val="136"/>
    </font>
    <font>
      <sz val="12"/>
      <color rgb="FF000000"/>
      <name val="Times New Roman"/>
      <family val="1"/>
    </font>
    <font>
      <i/>
      <sz val="12"/>
      <color rgb="FF000000"/>
      <name val="Times New Roman"/>
      <family val="1"/>
    </font>
    <font>
      <b/>
      <sz val="12"/>
      <color rgb="FF000000"/>
      <name val="標楷體"/>
      <family val="4"/>
      <charset val="136"/>
    </font>
    <font>
      <sz val="12"/>
      <color rgb="FF000000"/>
      <name val="Calibri"/>
      <family val="4"/>
      <charset val="161"/>
    </font>
    <font>
      <sz val="12"/>
      <color rgb="FF000000"/>
      <name val="標楷體"/>
      <family val="4"/>
      <charset val="161"/>
    </font>
    <font>
      <sz val="12"/>
      <name val="標楷體"/>
      <family val="4"/>
      <charset val="136"/>
    </font>
    <font>
      <vertAlign val="superscript"/>
      <sz val="12"/>
      <name val="標楷體"/>
      <family val="4"/>
      <charset val="136"/>
    </font>
    <font>
      <sz val="9"/>
      <name val="細明體"/>
      <family val="3"/>
      <charset val="136"/>
    </font>
    <font>
      <vertAlign val="subscript"/>
      <sz val="12"/>
      <name val="標楷體"/>
      <family val="4"/>
      <charset val="136"/>
    </font>
    <font>
      <i/>
      <sz val="12"/>
      <name val="標楷體"/>
      <family val="4"/>
      <charset val="136"/>
    </font>
    <font>
      <sz val="9"/>
      <color rgb="FF000000"/>
      <name val="標楷體"/>
      <family val="4"/>
      <charset val="136"/>
    </font>
    <font>
      <vertAlign val="superscript"/>
      <sz val="9"/>
      <color rgb="FF000000"/>
      <name val="標楷體"/>
      <family val="4"/>
      <charset val="136"/>
    </font>
    <font>
      <sz val="9"/>
      <color rgb="FF000000"/>
      <name val="Times New Roman"/>
      <family val="1"/>
    </font>
    <font>
      <vertAlign val="subscript"/>
      <sz val="10"/>
      <color rgb="FF000000"/>
      <name val="Times New Roman"/>
      <family val="1"/>
    </font>
    <font>
      <sz val="6"/>
      <color rgb="FF000000"/>
      <name val="Times New Roman"/>
      <family val="1"/>
    </font>
    <font>
      <sz val="8"/>
      <color rgb="FF000000"/>
      <name val="Times New Roman"/>
      <family val="1"/>
    </font>
    <font>
      <sz val="10"/>
      <color rgb="FF000000"/>
      <name val="新細明體"/>
      <family val="1"/>
      <charset val="136"/>
    </font>
    <font>
      <sz val="12"/>
      <color rgb="FF1C1C1C"/>
      <name val="標楷體"/>
      <family val="4"/>
      <charset val="136"/>
    </font>
  </fonts>
  <fills count="6">
    <fill>
      <patternFill patternType="none"/>
    </fill>
    <fill>
      <patternFill patternType="gray125"/>
    </fill>
    <fill>
      <patternFill patternType="solid">
        <fgColor rgb="FFBEBEBE"/>
        <bgColor rgb="FFBEBEBE"/>
      </patternFill>
    </fill>
    <fill>
      <patternFill patternType="solid">
        <fgColor rgb="FFBFBFBF"/>
        <bgColor rgb="FFBFBFBF"/>
      </patternFill>
    </fill>
    <fill>
      <patternFill patternType="solid">
        <fgColor rgb="FFFFFF00"/>
        <bgColor rgb="FFFFFF00"/>
      </patternFill>
    </fill>
    <fill>
      <patternFill patternType="solid">
        <fgColor rgb="FFFFFFFF"/>
        <bgColor rgb="FFFFFFFF"/>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rgb="FF000000"/>
      </right>
      <top/>
      <bottom style="medium">
        <color rgb="FF000000"/>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top style="thin">
        <color rgb="FF000000"/>
      </top>
      <bottom style="medium">
        <color rgb="FF000000"/>
      </bottom>
      <diagonal/>
    </border>
    <border>
      <left style="medium">
        <color rgb="FF000000"/>
      </left>
      <right/>
      <top/>
      <bottom style="thin">
        <color rgb="FF000000"/>
      </bottom>
      <diagonal/>
    </border>
    <border>
      <left style="medium">
        <color rgb="FF000000"/>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s>
  <cellStyleXfs count="2">
    <xf numFmtId="0" fontId="0" fillId="0" borderId="0">
      <alignment vertical="center"/>
    </xf>
    <xf numFmtId="0" fontId="4" fillId="0" borderId="0" applyNumberFormat="0" applyBorder="0" applyProtection="0"/>
  </cellStyleXfs>
  <cellXfs count="318">
    <xf numFmtId="0" fontId="0" fillId="0" borderId="0" xfId="0">
      <alignment vertical="center"/>
    </xf>
    <xf numFmtId="0" fontId="6" fillId="0" borderId="1" xfId="0" applyFont="1" applyBorder="1" applyAlignment="1">
      <alignment vertical="center" wrapText="1"/>
    </xf>
    <xf numFmtId="0" fontId="7" fillId="0" borderId="1" xfId="0" applyFont="1" applyBorder="1" applyAlignment="1">
      <alignment vertical="center" wrapText="1"/>
    </xf>
    <xf numFmtId="0" fontId="10" fillId="0" borderId="6" xfId="0" applyFont="1" applyBorder="1" applyAlignment="1">
      <alignment horizontal="left" vertical="center"/>
    </xf>
    <xf numFmtId="49" fontId="10" fillId="0" borderId="6" xfId="0" applyNumberFormat="1" applyFont="1" applyBorder="1" applyAlignment="1">
      <alignment horizontal="left" vertical="center"/>
    </xf>
    <xf numFmtId="49" fontId="4" fillId="0" borderId="6" xfId="0" applyNumberFormat="1" applyFont="1" applyBorder="1" applyAlignment="1">
      <alignment horizontal="left" vertical="center"/>
    </xf>
    <xf numFmtId="0" fontId="10" fillId="0" borderId="6" xfId="0" applyFont="1" applyBorder="1" applyAlignment="1">
      <alignment horizontal="left" vertical="center" wrapText="1"/>
    </xf>
    <xf numFmtId="49" fontId="10" fillId="0" borderId="6" xfId="0" applyNumberFormat="1" applyFont="1" applyBorder="1" applyAlignment="1">
      <alignment horizontal="left" vertical="center" wrapText="1"/>
    </xf>
    <xf numFmtId="0" fontId="4" fillId="0" borderId="6" xfId="0" applyFont="1" applyBorder="1" applyAlignment="1">
      <alignment horizontal="left" vertical="center" wrapText="1"/>
    </xf>
    <xf numFmtId="0" fontId="13" fillId="0" borderId="1" xfId="0" applyFont="1" applyBorder="1">
      <alignment vertical="center"/>
    </xf>
    <xf numFmtId="0" fontId="8" fillId="0" borderId="6" xfId="0" applyFont="1" applyBorder="1" applyAlignment="1">
      <alignment horizontal="left" vertical="center"/>
    </xf>
    <xf numFmtId="0" fontId="9" fillId="0" borderId="6" xfId="0" applyFont="1" applyBorder="1" applyAlignment="1">
      <alignment horizontal="left" vertical="center" wrapText="1"/>
    </xf>
    <xf numFmtId="0" fontId="8" fillId="0" borderId="6" xfId="0" applyFont="1" applyBorder="1" applyAlignment="1">
      <alignment horizontal="left" vertical="center" wrapText="1"/>
    </xf>
    <xf numFmtId="0" fontId="14" fillId="0" borderId="1" xfId="0" applyFont="1" applyBorder="1" applyAlignment="1">
      <alignment vertical="center" wrapText="1"/>
    </xf>
    <xf numFmtId="0" fontId="13" fillId="0" borderId="0" xfId="0" applyFont="1">
      <alignment vertical="center"/>
    </xf>
    <xf numFmtId="49" fontId="13" fillId="0" borderId="0" xfId="0" applyNumberFormat="1" applyFont="1">
      <alignment vertical="center"/>
    </xf>
    <xf numFmtId="0" fontId="15" fillId="0" borderId="1" xfId="0" applyFont="1" applyBorder="1">
      <alignment vertical="center"/>
    </xf>
    <xf numFmtId="49" fontId="15" fillId="0" borderId="1" xfId="0" applyNumberFormat="1" applyFont="1" applyBorder="1">
      <alignment vertical="center"/>
    </xf>
    <xf numFmtId="0" fontId="15" fillId="0" borderId="1" xfId="1" applyFont="1" applyFill="1" applyBorder="1" applyAlignment="1">
      <alignment horizontal="left" vertical="top" wrapText="1"/>
    </xf>
    <xf numFmtId="49" fontId="12" fillId="0" borderId="1" xfId="1" applyNumberFormat="1" applyFont="1" applyFill="1" applyBorder="1" applyAlignment="1">
      <alignment vertical="top" wrapText="1"/>
    </xf>
    <xf numFmtId="49" fontId="15" fillId="0" borderId="1" xfId="0" applyNumberFormat="1" applyFont="1" applyFill="1" applyBorder="1">
      <alignment vertical="center"/>
    </xf>
    <xf numFmtId="0" fontId="9" fillId="0" borderId="6" xfId="0" applyFont="1" applyBorder="1" applyAlignment="1">
      <alignment horizontal="left" vertical="center"/>
    </xf>
    <xf numFmtId="0" fontId="17" fillId="0" borderId="6" xfId="0" applyFont="1" applyBorder="1" applyAlignment="1">
      <alignment horizontal="left" vertical="center" wrapText="1"/>
    </xf>
    <xf numFmtId="0" fontId="10" fillId="0" borderId="0" xfId="0" applyFont="1" applyBorder="1" applyAlignment="1">
      <alignment horizontal="left" vertical="center"/>
    </xf>
    <xf numFmtId="0" fontId="11" fillId="0" borderId="6" xfId="0" applyFont="1" applyBorder="1">
      <alignment vertical="center"/>
    </xf>
    <xf numFmtId="0" fontId="10"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49" fontId="10" fillId="0" borderId="0" xfId="0" applyNumberFormat="1" applyFont="1" applyBorder="1" applyAlignment="1">
      <alignment horizontal="left" vertical="center" wrapText="1"/>
    </xf>
    <xf numFmtId="49" fontId="10" fillId="0" borderId="10" xfId="0" applyNumberFormat="1" applyFont="1" applyBorder="1" applyAlignment="1">
      <alignment horizontal="left" vertical="center"/>
    </xf>
    <xf numFmtId="0" fontId="18" fillId="0" borderId="0" xfId="0" applyFont="1">
      <alignment vertical="center"/>
    </xf>
    <xf numFmtId="0" fontId="18" fillId="0" borderId="6" xfId="0" applyFont="1" applyBorder="1" applyAlignment="1">
      <alignment horizontal="left" vertical="center"/>
    </xf>
    <xf numFmtId="49" fontId="18" fillId="0" borderId="6" xfId="0" applyNumberFormat="1" applyFont="1" applyBorder="1" applyAlignment="1">
      <alignment horizontal="left" vertical="center"/>
    </xf>
    <xf numFmtId="0" fontId="18" fillId="0" borderId="11" xfId="0" applyFont="1" applyBorder="1" applyAlignment="1">
      <alignment horizontal="left" vertical="center"/>
    </xf>
    <xf numFmtId="0" fontId="18" fillId="0" borderId="1" xfId="0" applyFont="1" applyBorder="1" applyAlignment="1">
      <alignment horizontal="left" vertical="center"/>
    </xf>
    <xf numFmtId="0" fontId="18" fillId="0" borderId="12" xfId="0" applyFont="1" applyBorder="1" applyAlignment="1">
      <alignment horizontal="left" vertical="center"/>
    </xf>
    <xf numFmtId="0" fontId="18" fillId="0" borderId="6" xfId="0" applyFont="1" applyBorder="1">
      <alignment vertical="center"/>
    </xf>
    <xf numFmtId="49" fontId="18" fillId="0" borderId="6" xfId="0" applyNumberFormat="1" applyFont="1" applyBorder="1">
      <alignment vertical="center"/>
    </xf>
    <xf numFmtId="0" fontId="18" fillId="0" borderId="0" xfId="0" applyFont="1" applyBorder="1" applyAlignment="1">
      <alignment horizontal="left" vertical="center"/>
    </xf>
    <xf numFmtId="0" fontId="18" fillId="0" borderId="0" xfId="0" applyFont="1" applyBorder="1">
      <alignment vertical="center"/>
    </xf>
    <xf numFmtId="49" fontId="18" fillId="0" borderId="0" xfId="0" applyNumberFormat="1" applyFont="1">
      <alignment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9" fillId="0" borderId="6" xfId="0" applyFont="1" applyBorder="1" applyAlignment="1">
      <alignment horizontal="left" vertical="center" wrapText="1"/>
    </xf>
    <xf numFmtId="0" fontId="15" fillId="0" borderId="0" xfId="0" applyFont="1">
      <alignment vertical="center"/>
    </xf>
    <xf numFmtId="0" fontId="12" fillId="0" borderId="0" xfId="1" applyFont="1" applyFill="1" applyBorder="1" applyAlignment="1">
      <alignment vertical="top" wrapText="1"/>
    </xf>
    <xf numFmtId="49" fontId="15" fillId="0" borderId="0" xfId="0" applyNumberFormat="1" applyFont="1">
      <alignment vertical="center"/>
    </xf>
    <xf numFmtId="49" fontId="15" fillId="0" borderId="0" xfId="0" applyNumberFormat="1" applyFont="1" applyBorder="1">
      <alignment vertical="center"/>
    </xf>
    <xf numFmtId="0" fontId="15" fillId="0" borderId="0" xfId="0" applyFont="1" applyBorder="1">
      <alignment vertical="center"/>
    </xf>
    <xf numFmtId="0" fontId="15" fillId="0" borderId="5" xfId="0" applyFont="1" applyBorder="1" applyAlignment="1">
      <alignment vertical="center" wrapText="1"/>
    </xf>
    <xf numFmtId="0" fontId="15" fillId="0" borderId="2" xfId="0" applyFont="1" applyBorder="1" applyAlignment="1">
      <alignment vertical="center" wrapText="1"/>
    </xf>
    <xf numFmtId="0" fontId="6" fillId="0" borderId="2" xfId="0" applyFont="1" applyBorder="1" applyAlignment="1">
      <alignment vertical="center" wrapText="1"/>
    </xf>
    <xf numFmtId="0" fontId="6" fillId="0" borderId="0" xfId="0" applyFont="1" applyBorder="1" applyAlignment="1">
      <alignment vertical="center" wrapText="1"/>
    </xf>
    <xf numFmtId="0" fontId="13" fillId="0" borderId="0" xfId="0" applyFont="1" applyAlignment="1">
      <alignment vertical="center" wrapText="1"/>
    </xf>
    <xf numFmtId="0" fontId="19" fillId="0" borderId="0" xfId="0" applyFont="1">
      <alignment vertical="center"/>
    </xf>
    <xf numFmtId="0" fontId="1" fillId="0" borderId="6" xfId="0" applyFont="1" applyBorder="1">
      <alignment vertical="center"/>
    </xf>
    <xf numFmtId="0" fontId="1" fillId="0" borderId="13" xfId="0" applyFont="1" applyBorder="1">
      <alignment vertical="center"/>
    </xf>
    <xf numFmtId="0" fontId="1" fillId="0" borderId="14" xfId="0" applyFont="1" applyBorder="1">
      <alignment vertical="center"/>
    </xf>
    <xf numFmtId="0" fontId="21" fillId="0" borderId="14" xfId="0" applyFont="1" applyBorder="1">
      <alignment vertical="center"/>
    </xf>
    <xf numFmtId="0" fontId="5" fillId="0" borderId="6" xfId="0" applyFont="1" applyBorder="1">
      <alignment vertical="center"/>
    </xf>
    <xf numFmtId="49" fontId="1" fillId="0" borderId="6" xfId="0" applyNumberFormat="1" applyFont="1" applyBorder="1">
      <alignment vertical="center"/>
    </xf>
    <xf numFmtId="0" fontId="1" fillId="0" borderId="15" xfId="0" applyFont="1" applyBorder="1">
      <alignment vertical="center"/>
    </xf>
    <xf numFmtId="0" fontId="21" fillId="0" borderId="13" xfId="0" applyFont="1" applyFill="1" applyBorder="1">
      <alignment vertical="center"/>
    </xf>
    <xf numFmtId="0" fontId="1" fillId="0" borderId="13" xfId="0" applyFont="1" applyFill="1" applyBorder="1">
      <alignment vertical="center"/>
    </xf>
    <xf numFmtId="0" fontId="1" fillId="0" borderId="16" xfId="0" applyFont="1" applyBorder="1">
      <alignment vertical="center"/>
    </xf>
    <xf numFmtId="0" fontId="1" fillId="0" borderId="17" xfId="0" applyFont="1" applyBorder="1">
      <alignment vertical="center"/>
    </xf>
    <xf numFmtId="0" fontId="22" fillId="0" borderId="14" xfId="0" applyFont="1" applyBorder="1">
      <alignment vertical="center"/>
    </xf>
    <xf numFmtId="49" fontId="0" fillId="0" borderId="0" xfId="0" applyNumberFormat="1">
      <alignment vertical="center"/>
    </xf>
    <xf numFmtId="0" fontId="1" fillId="0" borderId="18" xfId="0" applyFont="1" applyBorder="1">
      <alignment vertical="center"/>
    </xf>
    <xf numFmtId="0" fontId="0" fillId="0" borderId="6" xfId="0" applyBorder="1" applyAlignment="1">
      <alignment horizontal="center" vertical="center"/>
    </xf>
    <xf numFmtId="0" fontId="25" fillId="0" borderId="6" xfId="1" applyFont="1" applyFill="1" applyBorder="1" applyAlignment="1">
      <alignment horizontal="left" vertical="center" wrapText="1"/>
    </xf>
    <xf numFmtId="0" fontId="25" fillId="0" borderId="6" xfId="1" applyFont="1" applyFill="1" applyBorder="1" applyAlignment="1">
      <alignment horizontal="left" vertical="top" wrapText="1"/>
    </xf>
    <xf numFmtId="0" fontId="0" fillId="0" borderId="6" xfId="1" applyFont="1" applyFill="1" applyBorder="1" applyAlignment="1">
      <alignment horizontal="left" vertical="center" wrapText="1"/>
    </xf>
    <xf numFmtId="0" fontId="4" fillId="0" borderId="6" xfId="1" applyFont="1" applyFill="1" applyBorder="1" applyAlignment="1">
      <alignment horizontal="left" vertical="top" wrapText="1"/>
    </xf>
    <xf numFmtId="0" fontId="0" fillId="0" borderId="6" xfId="1" applyFont="1" applyFill="1" applyBorder="1" applyAlignment="1">
      <alignment horizontal="left" vertical="top" wrapText="1"/>
    </xf>
    <xf numFmtId="0" fontId="25" fillId="0" borderId="6" xfId="1" applyFont="1" applyFill="1" applyBorder="1" applyAlignment="1">
      <alignment vertical="center"/>
    </xf>
    <xf numFmtId="0" fontId="0" fillId="0" borderId="6" xfId="1" applyFont="1" applyFill="1" applyBorder="1" applyAlignment="1">
      <alignment horizontal="center" vertical="center"/>
    </xf>
    <xf numFmtId="0" fontId="23" fillId="2" borderId="6" xfId="1" applyFont="1" applyFill="1" applyBorder="1" applyAlignment="1">
      <alignment vertical="center" wrapText="1"/>
    </xf>
    <xf numFmtId="0" fontId="0" fillId="0" borderId="6" xfId="0" applyBorder="1" applyAlignment="1">
      <alignment vertical="center"/>
    </xf>
    <xf numFmtId="0" fontId="27" fillId="3" borderId="6" xfId="0" applyFont="1" applyFill="1" applyBorder="1" applyAlignment="1">
      <alignment horizontal="center" vertical="center"/>
    </xf>
    <xf numFmtId="49" fontId="23" fillId="3" borderId="6" xfId="0" applyNumberFormat="1" applyFont="1" applyFill="1" applyBorder="1" applyAlignment="1">
      <alignment horizontal="center" vertical="center" wrapText="1"/>
    </xf>
    <xf numFmtId="49" fontId="23" fillId="3" borderId="6" xfId="0" applyNumberFormat="1" applyFont="1" applyFill="1" applyBorder="1">
      <alignment vertical="center"/>
    </xf>
    <xf numFmtId="0" fontId="23" fillId="3" borderId="6" xfId="0" applyFont="1" applyFill="1" applyBorder="1">
      <alignment vertical="center"/>
    </xf>
    <xf numFmtId="0" fontId="25" fillId="0" borderId="6" xfId="0" applyFont="1" applyBorder="1" applyAlignment="1">
      <alignment horizontal="center" vertical="center"/>
    </xf>
    <xf numFmtId="49" fontId="25" fillId="0" borderId="6" xfId="0" applyNumberFormat="1" applyFont="1" applyBorder="1" applyAlignment="1">
      <alignment horizontal="center" vertical="center" wrapText="1"/>
    </xf>
    <xf numFmtId="49" fontId="25" fillId="0" borderId="6" xfId="0" applyNumberFormat="1" applyFont="1" applyBorder="1">
      <alignment vertical="center"/>
    </xf>
    <xf numFmtId="0" fontId="25" fillId="0" borderId="6" xfId="0" applyFont="1" applyBorder="1">
      <alignment vertical="center"/>
    </xf>
    <xf numFmtId="49" fontId="25" fillId="4" borderId="6" xfId="0" applyNumberFormat="1" applyFont="1" applyFill="1" applyBorder="1">
      <alignment vertical="center"/>
    </xf>
    <xf numFmtId="0" fontId="25" fillId="4" borderId="6" xfId="0" applyFont="1" applyFill="1" applyBorder="1">
      <alignment vertical="center"/>
    </xf>
    <xf numFmtId="49" fontId="25" fillId="0" borderId="6" xfId="0" applyNumberFormat="1" applyFont="1" applyBorder="1" applyAlignment="1">
      <alignment vertical="center" wrapText="1"/>
    </xf>
    <xf numFmtId="49" fontId="25" fillId="5" borderId="6" xfId="0" applyNumberFormat="1" applyFont="1" applyFill="1" applyBorder="1" applyAlignment="1">
      <alignment horizontal="center" vertical="center" wrapText="1"/>
    </xf>
    <xf numFmtId="49" fontId="25" fillId="5" borderId="6" xfId="0" applyNumberFormat="1" applyFont="1" applyFill="1" applyBorder="1">
      <alignment vertical="center"/>
    </xf>
    <xf numFmtId="0" fontId="25" fillId="5" borderId="6" xfId="0" applyFont="1" applyFill="1" applyBorder="1">
      <alignment vertical="center"/>
    </xf>
    <xf numFmtId="0" fontId="25" fillId="5" borderId="6" xfId="0" applyFont="1" applyFill="1" applyBorder="1" applyAlignment="1">
      <alignment vertical="center" wrapText="1"/>
    </xf>
    <xf numFmtId="0" fontId="13" fillId="0" borderId="8" xfId="0" applyFont="1" applyBorder="1">
      <alignment vertical="center"/>
    </xf>
    <xf numFmtId="49" fontId="13" fillId="0" borderId="7" xfId="0" applyNumberFormat="1" applyFont="1" applyBorder="1">
      <alignment vertical="center"/>
    </xf>
    <xf numFmtId="0" fontId="13" fillId="0" borderId="19" xfId="0" applyFont="1" applyBorder="1">
      <alignment vertical="center"/>
    </xf>
    <xf numFmtId="0" fontId="13" fillId="0" borderId="2" xfId="0" applyFont="1" applyBorder="1">
      <alignment vertical="center"/>
    </xf>
    <xf numFmtId="49" fontId="13" fillId="0" borderId="20" xfId="0" applyNumberFormat="1" applyFont="1" applyBorder="1">
      <alignment vertical="center"/>
    </xf>
    <xf numFmtId="0" fontId="13" fillId="0" borderId="21" xfId="0" applyFont="1" applyBorder="1">
      <alignment vertical="center"/>
    </xf>
    <xf numFmtId="0" fontId="13" fillId="0" borderId="3" xfId="0" applyFont="1" applyBorder="1">
      <alignment vertical="center"/>
    </xf>
    <xf numFmtId="49" fontId="13" fillId="0" borderId="22" xfId="0" applyNumberFormat="1" applyFont="1" applyBorder="1">
      <alignment vertical="center"/>
    </xf>
    <xf numFmtId="0" fontId="29" fillId="0" borderId="6" xfId="0" applyFont="1" applyBorder="1">
      <alignment vertical="center"/>
    </xf>
    <xf numFmtId="0" fontId="30" fillId="0" borderId="6" xfId="0" applyFont="1" applyFill="1" applyBorder="1" applyAlignment="1">
      <alignment horizontal="center" vertical="center" wrapText="1"/>
    </xf>
    <xf numFmtId="177" fontId="1" fillId="0" borderId="6" xfId="0" applyNumberFormat="1" applyFont="1" applyFill="1" applyBorder="1" applyAlignment="1">
      <alignment horizontal="center" vertical="top" shrinkToFit="1"/>
    </xf>
    <xf numFmtId="178" fontId="1" fillId="0" borderId="6" xfId="0" applyNumberFormat="1" applyFont="1" applyFill="1" applyBorder="1" applyAlignment="1">
      <alignment horizontal="center" vertical="top" shrinkToFit="1"/>
    </xf>
    <xf numFmtId="0" fontId="30" fillId="0" borderId="6" xfId="0" applyFont="1" applyFill="1" applyBorder="1" applyAlignment="1">
      <alignment horizontal="left" vertical="top" wrapText="1"/>
    </xf>
    <xf numFmtId="1" fontId="1" fillId="0" borderId="6" xfId="0" applyNumberFormat="1" applyFont="1" applyFill="1" applyBorder="1" applyAlignment="1">
      <alignment horizontal="center" vertical="top" shrinkToFit="1"/>
    </xf>
    <xf numFmtId="0" fontId="30" fillId="0" borderId="6" xfId="0" applyFont="1" applyFill="1" applyBorder="1" applyAlignment="1">
      <alignment horizontal="center" vertical="top" wrapText="1"/>
    </xf>
    <xf numFmtId="177" fontId="1" fillId="0" borderId="6" xfId="0" applyNumberFormat="1" applyFont="1" applyFill="1" applyBorder="1" applyAlignment="1">
      <alignment horizontal="center" vertical="center" shrinkToFit="1"/>
    </xf>
    <xf numFmtId="178" fontId="1" fillId="0" borderId="6" xfId="0" applyNumberFormat="1" applyFont="1" applyFill="1" applyBorder="1" applyAlignment="1">
      <alignment horizontal="center" vertical="center" shrinkToFit="1"/>
    </xf>
    <xf numFmtId="0" fontId="30" fillId="0" borderId="6" xfId="0" applyFont="1" applyFill="1" applyBorder="1" applyAlignment="1">
      <alignment horizontal="left" vertical="center" wrapText="1"/>
    </xf>
    <xf numFmtId="1" fontId="1" fillId="0" borderId="6" xfId="0" applyNumberFormat="1" applyFont="1" applyFill="1" applyBorder="1" applyAlignment="1">
      <alignment horizontal="center" vertical="center" shrinkToFit="1"/>
    </xf>
    <xf numFmtId="0" fontId="30" fillId="0" borderId="6" xfId="0" applyFont="1" applyFill="1" applyBorder="1" applyAlignment="1">
      <alignment horizontal="left" vertical="top" wrapText="1" indent="1"/>
    </xf>
    <xf numFmtId="0" fontId="30" fillId="0" borderId="6" xfId="0" applyFont="1" applyFill="1" applyBorder="1" applyAlignment="1">
      <alignment horizontal="left" vertical="center" wrapText="1" indent="1"/>
    </xf>
    <xf numFmtId="0" fontId="30" fillId="0" borderId="6" xfId="0" applyFont="1" applyFill="1" applyBorder="1" applyAlignment="1">
      <alignment horizontal="left" vertical="top" wrapText="1" indent="2"/>
    </xf>
    <xf numFmtId="180" fontId="1" fillId="0" borderId="6" xfId="0" applyNumberFormat="1" applyFont="1" applyFill="1" applyBorder="1" applyAlignment="1">
      <alignment horizontal="center" vertical="top" shrinkToFit="1"/>
    </xf>
    <xf numFmtId="178" fontId="1" fillId="0" borderId="6" xfId="0" applyNumberFormat="1" applyFont="1" applyFill="1" applyBorder="1" applyAlignment="1">
      <alignment horizontal="right" vertical="top" indent="1" shrinkToFit="1"/>
    </xf>
    <xf numFmtId="178" fontId="1" fillId="0" borderId="6" xfId="0" applyNumberFormat="1" applyFont="1" applyFill="1" applyBorder="1" applyAlignment="1">
      <alignment horizontal="left" vertical="center" shrinkToFit="1"/>
    </xf>
    <xf numFmtId="0" fontId="35" fillId="0" borderId="23"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 fillId="0" borderId="0" xfId="0" applyFont="1" applyFill="1" applyBorder="1" applyAlignment="1">
      <alignment horizontal="left" vertical="top"/>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0" fillId="0" borderId="28" xfId="0" applyFill="1" applyBorder="1" applyAlignment="1">
      <alignment horizontal="left" vertical="center" wrapText="1"/>
    </xf>
    <xf numFmtId="0" fontId="37" fillId="0" borderId="0" xfId="0" applyFont="1" applyFill="1" applyBorder="1" applyAlignment="1">
      <alignment horizontal="center" vertical="center" wrapText="1"/>
    </xf>
    <xf numFmtId="0" fontId="0" fillId="0" borderId="18" xfId="0" applyFill="1" applyBorder="1" applyAlignment="1">
      <alignment horizontal="left" vertical="center" wrapText="1"/>
    </xf>
    <xf numFmtId="0" fontId="0" fillId="0" borderId="27" xfId="0" applyFill="1" applyBorder="1" applyAlignment="1">
      <alignment horizontal="left" vertical="center" wrapText="1"/>
    </xf>
    <xf numFmtId="0" fontId="0" fillId="0" borderId="29" xfId="0" applyFill="1" applyBorder="1" applyAlignment="1">
      <alignment horizontal="left" vertical="center" wrapText="1"/>
    </xf>
    <xf numFmtId="0" fontId="0" fillId="0" borderId="4" xfId="0" applyFill="1" applyBorder="1" applyAlignment="1">
      <alignment horizontal="left" vertical="center" wrapText="1"/>
    </xf>
    <xf numFmtId="0" fontId="37" fillId="0" borderId="4" xfId="0" applyFont="1" applyFill="1" applyBorder="1" applyAlignment="1">
      <alignment horizontal="center" vertical="center" wrapText="1"/>
    </xf>
    <xf numFmtId="0" fontId="0" fillId="0" borderId="9" xfId="0" applyFill="1" applyBorder="1" applyAlignment="1">
      <alignment horizontal="left" vertical="center" wrapText="1"/>
    </xf>
    <xf numFmtId="0" fontId="0" fillId="0" borderId="30" xfId="0" applyFill="1" applyBorder="1" applyAlignment="1">
      <alignment horizontal="left" vertical="center" wrapText="1"/>
    </xf>
    <xf numFmtId="0" fontId="3" fillId="0" borderId="18" xfId="0" applyFont="1" applyFill="1" applyBorder="1" applyAlignment="1">
      <alignment horizontal="justify" vertical="center" wrapText="1"/>
    </xf>
    <xf numFmtId="0" fontId="37" fillId="0" borderId="28" xfId="0" applyFont="1" applyFill="1" applyBorder="1" applyAlignment="1">
      <alignment horizontal="justify" vertical="center" wrapText="1"/>
    </xf>
    <xf numFmtId="0" fontId="37" fillId="0" borderId="4"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4" fillId="0" borderId="4"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9" xfId="0" applyFont="1" applyFill="1" applyBorder="1" applyAlignment="1">
      <alignment horizontal="justify" vertical="center" wrapText="1"/>
    </xf>
    <xf numFmtId="0" fontId="3"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3" fillId="0" borderId="30" xfId="0" applyFont="1" applyFill="1" applyBorder="1" applyAlignment="1">
      <alignment horizontal="left" vertical="center" wrapText="1"/>
    </xf>
    <xf numFmtId="0" fontId="37" fillId="0" borderId="29" xfId="0" applyFont="1" applyFill="1" applyBorder="1" applyAlignment="1">
      <alignment horizontal="justify" vertical="center" wrapText="1"/>
    </xf>
    <xf numFmtId="0" fontId="3" fillId="0" borderId="30" xfId="0" applyFont="1" applyFill="1" applyBorder="1" applyAlignment="1">
      <alignment horizontal="justify" vertical="center" wrapText="1"/>
    </xf>
    <xf numFmtId="3" fontId="4" fillId="0" borderId="4" xfId="0" applyNumberFormat="1" applyFont="1" applyFill="1" applyBorder="1" applyAlignment="1">
      <alignment horizontal="center" vertical="center" wrapText="1"/>
    </xf>
    <xf numFmtId="49" fontId="27" fillId="3" borderId="1" xfId="0" applyNumberFormat="1" applyFont="1" applyFill="1" applyBorder="1">
      <alignment vertical="center"/>
    </xf>
    <xf numFmtId="0" fontId="27" fillId="3" borderId="1" xfId="0" applyFont="1" applyFill="1" applyBorder="1">
      <alignment vertical="center"/>
    </xf>
    <xf numFmtId="49" fontId="1" fillId="0" borderId="1" xfId="0" applyNumberFormat="1" applyFont="1" applyBorder="1">
      <alignment vertical="center"/>
    </xf>
    <xf numFmtId="0" fontId="1" fillId="0" borderId="1" xfId="0" applyFont="1" applyBorder="1">
      <alignment vertical="center"/>
    </xf>
    <xf numFmtId="49" fontId="1" fillId="4" borderId="1" xfId="0" applyNumberFormat="1" applyFont="1" applyFill="1" applyBorder="1">
      <alignment vertical="center"/>
    </xf>
    <xf numFmtId="0" fontId="1" fillId="4" borderId="1" xfId="0" applyFont="1" applyFill="1" applyBorder="1">
      <alignment vertical="center"/>
    </xf>
    <xf numFmtId="49" fontId="1" fillId="0" borderId="1" xfId="0" applyNumberFormat="1" applyFont="1" applyBorder="1" applyAlignment="1">
      <alignment vertical="center" wrapText="1"/>
    </xf>
    <xf numFmtId="49" fontId="1" fillId="5" borderId="1" xfId="0" applyNumberFormat="1" applyFont="1" applyFill="1" applyBorder="1">
      <alignment vertical="center"/>
    </xf>
    <xf numFmtId="0" fontId="1" fillId="5" borderId="1" xfId="0" applyFont="1" applyFill="1" applyBorder="1">
      <alignment vertical="center"/>
    </xf>
    <xf numFmtId="49" fontId="13" fillId="0" borderId="1" xfId="0" applyNumberFormat="1" applyFont="1" applyBorder="1">
      <alignmen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19" xfId="0" applyFont="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8"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7" xfId="0" applyFont="1" applyBorder="1" applyAlignment="1">
      <alignment horizontal="center" vertical="center"/>
    </xf>
    <xf numFmtId="0" fontId="13" fillId="0" borderId="21" xfId="0" applyNumberFormat="1" applyFont="1" applyBorder="1" applyAlignment="1">
      <alignment vertical="center" wrapText="1"/>
    </xf>
    <xf numFmtId="0" fontId="13" fillId="0" borderId="3" xfId="0" applyFont="1" applyBorder="1" applyAlignment="1">
      <alignment vertical="center" wrapText="1"/>
    </xf>
    <xf numFmtId="0" fontId="13" fillId="0" borderId="7" xfId="0" applyFont="1" applyBorder="1" applyAlignment="1">
      <alignment horizontal="center" vertical="center" wrapText="1"/>
    </xf>
    <xf numFmtId="0" fontId="13" fillId="0" borderId="8" xfId="0" applyNumberFormat="1" applyFont="1" applyBorder="1" applyAlignment="1">
      <alignment vertical="center" wrapText="1"/>
    </xf>
    <xf numFmtId="0" fontId="13" fillId="0" borderId="21" xfId="0" applyFont="1" applyBorder="1" applyAlignment="1">
      <alignment vertical="center" wrapText="1"/>
    </xf>
    <xf numFmtId="0" fontId="13" fillId="0" borderId="7" xfId="0" applyNumberFormat="1" applyFont="1" applyBorder="1" applyAlignment="1">
      <alignment horizontal="center" vertical="center" wrapText="1"/>
    </xf>
    <xf numFmtId="0" fontId="13" fillId="0" borderId="22" xfId="0" applyFont="1" applyBorder="1" applyAlignment="1">
      <alignment horizontal="center" vertical="center" wrapText="1"/>
    </xf>
    <xf numFmtId="0" fontId="13" fillId="0" borderId="1" xfId="0" applyNumberFormat="1" applyFont="1" applyBorder="1" applyAlignment="1">
      <alignment horizontal="center" vertical="center" wrapText="1"/>
    </xf>
    <xf numFmtId="0" fontId="13" fillId="0" borderId="1" xfId="0" applyNumberFormat="1" applyFont="1" applyBorder="1" applyAlignment="1">
      <alignment horizontal="center" vertical="center"/>
    </xf>
    <xf numFmtId="0" fontId="13" fillId="0" borderId="7" xfId="0" applyNumberFormat="1" applyFont="1" applyBorder="1" applyAlignment="1">
      <alignment horizontal="center" vertical="center"/>
    </xf>
    <xf numFmtId="0" fontId="13" fillId="0" borderId="3" xfId="0" applyNumberFormat="1" applyFont="1" applyBorder="1" applyAlignment="1">
      <alignment horizontal="center" vertical="center" wrapText="1"/>
    </xf>
    <xf numFmtId="0" fontId="13" fillId="0" borderId="3" xfId="0" applyNumberFormat="1" applyFont="1" applyBorder="1" applyAlignment="1">
      <alignment horizontal="center" vertical="center"/>
    </xf>
    <xf numFmtId="0" fontId="13" fillId="0" borderId="22" xfId="0" applyNumberFormat="1" applyFont="1" applyBorder="1" applyAlignment="1">
      <alignment horizontal="center" vertical="center"/>
    </xf>
    <xf numFmtId="49" fontId="13" fillId="0" borderId="1" xfId="0" applyNumberFormat="1" applyFont="1" applyBorder="1" applyAlignment="1">
      <alignment vertical="center" wrapText="1"/>
    </xf>
    <xf numFmtId="0" fontId="13" fillId="0" borderId="6" xfId="0" applyFont="1" applyFill="1" applyBorder="1" applyAlignment="1">
      <alignment horizontal="left" vertical="top" wrapText="1"/>
    </xf>
    <xf numFmtId="0" fontId="13" fillId="0" borderId="6" xfId="0" applyFont="1" applyFill="1" applyBorder="1" applyAlignment="1">
      <alignment horizontal="left" vertical="top" wrapText="1" indent="2"/>
    </xf>
    <xf numFmtId="0" fontId="13" fillId="0" borderId="6" xfId="0" applyFont="1" applyFill="1" applyBorder="1" applyAlignment="1">
      <alignment horizontal="center" vertical="center" wrapText="1"/>
    </xf>
    <xf numFmtId="0" fontId="13" fillId="0" borderId="6" xfId="0" applyFont="1" applyFill="1" applyBorder="1" applyAlignment="1">
      <alignment horizontal="left" vertical="top" wrapText="1" indent="1"/>
    </xf>
    <xf numFmtId="0" fontId="13" fillId="0" borderId="6" xfId="0" applyFont="1" applyFill="1" applyBorder="1" applyAlignment="1">
      <alignment horizontal="center" vertical="top" wrapText="1"/>
    </xf>
    <xf numFmtId="0" fontId="30" fillId="0" borderId="6" xfId="0" applyFont="1" applyFill="1" applyBorder="1" applyAlignment="1">
      <alignment horizontal="left" vertical="top" wrapText="1" indent="3"/>
    </xf>
    <xf numFmtId="0" fontId="13" fillId="0" borderId="11" xfId="0" applyFont="1" applyFill="1" applyBorder="1" applyAlignment="1">
      <alignment horizontal="left" wrapText="1"/>
    </xf>
    <xf numFmtId="177" fontId="1" fillId="0" borderId="31" xfId="0" applyNumberFormat="1" applyFont="1" applyFill="1" applyBorder="1" applyAlignment="1">
      <alignment horizontal="center" vertical="top" shrinkToFit="1"/>
    </xf>
    <xf numFmtId="178" fontId="1" fillId="0" borderId="31" xfId="0" applyNumberFormat="1" applyFont="1" applyFill="1" applyBorder="1" applyAlignment="1">
      <alignment horizontal="center" vertical="top" shrinkToFit="1"/>
    </xf>
    <xf numFmtId="0" fontId="30" fillId="0" borderId="31" xfId="0" applyFont="1" applyFill="1" applyBorder="1" applyAlignment="1">
      <alignment horizontal="left" vertical="top" wrapText="1"/>
    </xf>
    <xf numFmtId="0" fontId="13" fillId="0" borderId="31" xfId="0" applyFont="1" applyFill="1" applyBorder="1" applyAlignment="1">
      <alignment horizontal="left" vertical="top" wrapText="1"/>
    </xf>
    <xf numFmtId="179" fontId="1" fillId="0" borderId="31" xfId="0" applyNumberFormat="1" applyFont="1" applyFill="1" applyBorder="1" applyAlignment="1">
      <alignment horizontal="center" vertical="top" shrinkToFit="1"/>
    </xf>
    <xf numFmtId="1" fontId="1" fillId="0" borderId="31" xfId="0" applyNumberFormat="1" applyFont="1" applyFill="1" applyBorder="1" applyAlignment="1">
      <alignment horizontal="center" vertical="top" shrinkToFit="1"/>
    </xf>
    <xf numFmtId="0" fontId="30" fillId="0" borderId="31" xfId="0" applyFont="1" applyFill="1" applyBorder="1" applyAlignment="1">
      <alignment horizontal="center" vertical="top" wrapText="1"/>
    </xf>
    <xf numFmtId="0" fontId="13" fillId="0" borderId="31" xfId="0" applyFont="1" applyFill="1" applyBorder="1" applyAlignment="1">
      <alignment horizontal="left" vertical="top" wrapText="1" indent="2"/>
    </xf>
    <xf numFmtId="0" fontId="13" fillId="0" borderId="12" xfId="0" applyFont="1" applyFill="1" applyBorder="1" applyAlignment="1">
      <alignment horizontal="left" wrapText="1"/>
    </xf>
    <xf numFmtId="0" fontId="13" fillId="0" borderId="6" xfId="0" applyFont="1" applyFill="1" applyBorder="1" applyAlignment="1">
      <alignment horizontal="left" vertical="center" wrapText="1"/>
    </xf>
    <xf numFmtId="0" fontId="13" fillId="0" borderId="6" xfId="0" applyFont="1" applyFill="1" applyBorder="1" applyAlignment="1">
      <alignment horizontal="left" vertical="center" wrapText="1" indent="1"/>
    </xf>
    <xf numFmtId="179" fontId="1" fillId="0" borderId="6" xfId="0" applyNumberFormat="1" applyFont="1" applyFill="1" applyBorder="1" applyAlignment="1">
      <alignment horizontal="center" vertical="center" shrinkToFit="1"/>
    </xf>
    <xf numFmtId="0" fontId="13" fillId="0" borderId="6" xfId="0" applyFont="1" applyFill="1" applyBorder="1" applyAlignment="1">
      <alignment horizontal="left" vertical="center" wrapText="1" indent="2"/>
    </xf>
    <xf numFmtId="1" fontId="1" fillId="0" borderId="6" xfId="0" applyNumberFormat="1" applyFont="1" applyFill="1" applyBorder="1" applyAlignment="1">
      <alignment horizontal="left" vertical="center" indent="1" shrinkToFit="1"/>
    </xf>
    <xf numFmtId="178" fontId="1" fillId="0" borderId="6" xfId="0" applyNumberFormat="1" applyFont="1" applyFill="1" applyBorder="1" applyAlignment="1">
      <alignment horizontal="left" vertical="center" indent="1" shrinkToFit="1"/>
    </xf>
    <xf numFmtId="1" fontId="1" fillId="0" borderId="6" xfId="0" applyNumberFormat="1" applyFont="1" applyFill="1" applyBorder="1" applyAlignment="1">
      <alignment horizontal="left" vertical="top" indent="1" shrinkToFit="1"/>
    </xf>
    <xf numFmtId="178" fontId="1" fillId="0" borderId="6" xfId="0" applyNumberFormat="1" applyFont="1" applyFill="1" applyBorder="1" applyAlignment="1">
      <alignment horizontal="left" vertical="top" indent="1" shrinkToFit="1"/>
    </xf>
    <xf numFmtId="0" fontId="30" fillId="0" borderId="10" xfId="0" applyFont="1" applyFill="1" applyBorder="1" applyAlignment="1">
      <alignment horizontal="left" vertical="top" wrapText="1"/>
    </xf>
    <xf numFmtId="0" fontId="30" fillId="0" borderId="10" xfId="0" applyFont="1" applyFill="1" applyBorder="1" applyAlignment="1">
      <alignment horizontal="left" vertical="top" wrapText="1" indent="1"/>
    </xf>
    <xf numFmtId="49" fontId="1" fillId="0" borderId="32" xfId="0" applyNumberFormat="1" applyFont="1" applyFill="1" applyBorder="1" applyAlignment="1">
      <alignment horizontal="center" vertical="top" shrinkToFit="1"/>
    </xf>
    <xf numFmtId="0" fontId="13" fillId="0" borderId="11" xfId="0" applyFont="1" applyFill="1" applyBorder="1" applyAlignment="1">
      <alignment horizontal="left" vertical="top" wrapText="1"/>
    </xf>
    <xf numFmtId="0" fontId="30" fillId="0" borderId="11" xfId="0" applyFont="1" applyFill="1" applyBorder="1" applyAlignment="1">
      <alignment horizontal="center" vertical="top" wrapText="1"/>
    </xf>
    <xf numFmtId="1" fontId="1" fillId="0" borderId="11" xfId="0" applyNumberFormat="1" applyFont="1" applyFill="1" applyBorder="1" applyAlignment="1">
      <alignment horizontal="center" vertical="top" shrinkToFit="1"/>
    </xf>
    <xf numFmtId="0" fontId="13" fillId="0" borderId="11" xfId="0" applyFont="1" applyFill="1" applyBorder="1" applyAlignment="1">
      <alignment horizontal="left" vertical="top" wrapText="1" indent="2"/>
    </xf>
    <xf numFmtId="0" fontId="13" fillId="0" borderId="11" xfId="0" applyFont="1" applyFill="1" applyBorder="1" applyAlignment="1">
      <alignment horizontal="left" vertical="top" wrapText="1" indent="1"/>
    </xf>
    <xf numFmtId="0" fontId="13" fillId="0" borderId="11" xfId="0" applyFont="1" applyFill="1" applyBorder="1" applyAlignment="1">
      <alignment horizontal="left" vertical="center" wrapText="1"/>
    </xf>
    <xf numFmtId="0" fontId="13" fillId="0" borderId="12" xfId="0" applyFont="1" applyFill="1" applyBorder="1" applyAlignment="1">
      <alignment horizontal="left" vertical="top" wrapText="1"/>
    </xf>
    <xf numFmtId="1" fontId="1" fillId="0" borderId="12" xfId="0" applyNumberFormat="1" applyFont="1" applyFill="1" applyBorder="1" applyAlignment="1">
      <alignment horizontal="center" vertical="top" shrinkToFit="1"/>
    </xf>
    <xf numFmtId="0" fontId="30" fillId="0" borderId="12" xfId="0" applyFont="1" applyFill="1" applyBorder="1" applyAlignment="1">
      <alignment horizontal="center" vertical="top" wrapText="1"/>
    </xf>
    <xf numFmtId="0" fontId="13" fillId="0" borderId="12" xfId="0" applyFont="1" applyFill="1" applyBorder="1" applyAlignment="1">
      <alignment horizontal="left" vertical="top" wrapText="1" indent="2"/>
    </xf>
    <xf numFmtId="0" fontId="30" fillId="0" borderId="12" xfId="0" applyFont="1" applyFill="1" applyBorder="1" applyAlignment="1">
      <alignment horizontal="center" vertical="center" wrapText="1"/>
    </xf>
    <xf numFmtId="1" fontId="1" fillId="0" borderId="12" xfId="0" applyNumberFormat="1" applyFont="1" applyFill="1" applyBorder="1" applyAlignment="1">
      <alignment horizontal="center" vertical="center" shrinkToFit="1"/>
    </xf>
    <xf numFmtId="0" fontId="13" fillId="0" borderId="12" xfId="0" applyFont="1" applyFill="1" applyBorder="1" applyAlignment="1">
      <alignment horizontal="left" vertical="top" wrapText="1" indent="1"/>
    </xf>
    <xf numFmtId="1" fontId="1" fillId="0" borderId="1" xfId="0" applyNumberFormat="1" applyFont="1" applyFill="1" applyBorder="1" applyAlignment="1">
      <alignment horizontal="center" vertical="top" shrinkToFit="1"/>
    </xf>
    <xf numFmtId="0" fontId="30" fillId="0" borderId="1" xfId="0" applyFont="1" applyFill="1" applyBorder="1" applyAlignment="1">
      <alignment horizontal="center" vertical="top" wrapText="1"/>
    </xf>
    <xf numFmtId="0" fontId="13" fillId="0" borderId="1" xfId="0" applyFont="1" applyFill="1" applyBorder="1" applyAlignment="1">
      <alignment horizontal="center" vertical="top" wrapText="1"/>
    </xf>
    <xf numFmtId="0" fontId="13" fillId="0" borderId="10" xfId="0" applyFont="1" applyFill="1" applyBorder="1" applyAlignment="1">
      <alignment horizontal="left" vertical="top" wrapText="1"/>
    </xf>
    <xf numFmtId="0" fontId="13" fillId="0" borderId="33" xfId="0" applyFont="1" applyFill="1" applyBorder="1" applyAlignment="1">
      <alignment horizontal="left" vertical="top" wrapText="1"/>
    </xf>
    <xf numFmtId="0" fontId="13" fillId="0" borderId="7" xfId="0" applyFont="1" applyFill="1" applyBorder="1" applyAlignment="1">
      <alignment horizontal="center" vertical="top" wrapText="1"/>
    </xf>
    <xf numFmtId="0" fontId="13" fillId="0" borderId="34" xfId="0" applyFont="1" applyFill="1" applyBorder="1" applyAlignment="1">
      <alignment horizontal="left" vertical="top" wrapText="1"/>
    </xf>
    <xf numFmtId="0" fontId="30" fillId="0" borderId="10" xfId="0" applyFont="1" applyFill="1" applyBorder="1" applyAlignment="1">
      <alignment horizontal="left" vertical="center" wrapText="1"/>
    </xf>
    <xf numFmtId="0" fontId="13" fillId="0" borderId="10" xfId="0" applyFont="1" applyFill="1" applyBorder="1" applyAlignment="1">
      <alignment horizontal="left" vertical="top" wrapText="1" indent="1"/>
    </xf>
    <xf numFmtId="0" fontId="13" fillId="0" borderId="35" xfId="0" applyFont="1" applyFill="1" applyBorder="1" applyAlignment="1">
      <alignment horizontal="left" vertical="top" wrapText="1"/>
    </xf>
    <xf numFmtId="0" fontId="13" fillId="0" borderId="10" xfId="0" applyFont="1" applyFill="1" applyBorder="1" applyAlignment="1">
      <alignment horizontal="left" vertical="center" wrapText="1"/>
    </xf>
    <xf numFmtId="0" fontId="13" fillId="0" borderId="33" xfId="0" applyFont="1" applyFill="1" applyBorder="1" applyAlignment="1">
      <alignment horizontal="left" vertical="top" wrapText="1" indent="1"/>
    </xf>
    <xf numFmtId="0" fontId="30" fillId="0" borderId="34" xfId="0" applyFont="1" applyFill="1" applyBorder="1" applyAlignment="1">
      <alignment horizontal="left" vertical="center" wrapText="1"/>
    </xf>
    <xf numFmtId="0" fontId="13" fillId="0" borderId="10" xfId="0" applyFont="1" applyFill="1" applyBorder="1" applyAlignment="1">
      <alignment horizontal="left" vertical="center" wrapText="1" indent="1"/>
    </xf>
    <xf numFmtId="1" fontId="1" fillId="0" borderId="32" xfId="0" applyNumberFormat="1" applyFont="1" applyFill="1" applyBorder="1" applyAlignment="1">
      <alignment horizontal="center" vertical="top" shrinkToFit="1"/>
    </xf>
    <xf numFmtId="2" fontId="1" fillId="0" borderId="32" xfId="0" applyNumberFormat="1" applyFont="1" applyFill="1" applyBorder="1" applyAlignment="1">
      <alignment horizontal="center" vertical="top" shrinkToFit="1"/>
    </xf>
    <xf numFmtId="1" fontId="1" fillId="0" borderId="36" xfId="0" applyNumberFormat="1" applyFont="1" applyFill="1" applyBorder="1" applyAlignment="1">
      <alignment horizontal="center" vertical="top" shrinkToFit="1"/>
    </xf>
    <xf numFmtId="1" fontId="1" fillId="0" borderId="8" xfId="0" applyNumberFormat="1" applyFont="1" applyFill="1" applyBorder="1" applyAlignment="1">
      <alignment horizontal="center" vertical="top" shrinkToFit="1"/>
    </xf>
    <xf numFmtId="1" fontId="1" fillId="0" borderId="37" xfId="0" applyNumberFormat="1" applyFont="1" applyFill="1" applyBorder="1" applyAlignment="1">
      <alignment horizontal="center" vertical="top" shrinkToFit="1"/>
    </xf>
    <xf numFmtId="1" fontId="1" fillId="0" borderId="32" xfId="0" applyNumberFormat="1" applyFont="1" applyFill="1" applyBorder="1" applyAlignment="1">
      <alignment horizontal="center" vertical="center" shrinkToFit="1"/>
    </xf>
    <xf numFmtId="0" fontId="13" fillId="0" borderId="32" xfId="0" applyFont="1" applyFill="1" applyBorder="1" applyAlignment="1">
      <alignment horizontal="center" vertical="top" wrapText="1"/>
    </xf>
    <xf numFmtId="0" fontId="13" fillId="0" borderId="36" xfId="0" applyFont="1" applyFill="1" applyBorder="1" applyAlignment="1">
      <alignment horizontal="center" vertical="top" wrapText="1"/>
    </xf>
    <xf numFmtId="0" fontId="13" fillId="0" borderId="8" xfId="0" applyFont="1" applyFill="1" applyBorder="1" applyAlignment="1">
      <alignment horizontal="center" vertical="top" wrapText="1"/>
    </xf>
    <xf numFmtId="0" fontId="13" fillId="0" borderId="37" xfId="0" applyFont="1" applyFill="1" applyBorder="1" applyAlignment="1">
      <alignment horizontal="center" vertical="top" wrapText="1"/>
    </xf>
    <xf numFmtId="0" fontId="13" fillId="0" borderId="38" xfId="0" applyFont="1" applyFill="1" applyBorder="1" applyAlignment="1">
      <alignment horizontal="center" vertical="top" wrapText="1"/>
    </xf>
    <xf numFmtId="0" fontId="13" fillId="0" borderId="32" xfId="0" applyFont="1" applyFill="1" applyBorder="1" applyAlignment="1">
      <alignment horizontal="left" vertical="center" wrapText="1"/>
    </xf>
    <xf numFmtId="1" fontId="1" fillId="0" borderId="37" xfId="0" applyNumberFormat="1" applyFont="1" applyFill="1" applyBorder="1" applyAlignment="1">
      <alignment horizontal="center" vertical="center" shrinkToFit="1"/>
    </xf>
    <xf numFmtId="180" fontId="1" fillId="0" borderId="11" xfId="0" applyNumberFormat="1" applyFont="1" applyFill="1" applyBorder="1" applyAlignment="1">
      <alignment horizontal="center" vertical="top" shrinkToFit="1"/>
    </xf>
    <xf numFmtId="180" fontId="1" fillId="0" borderId="12" xfId="0" applyNumberFormat="1" applyFont="1" applyFill="1" applyBorder="1" applyAlignment="1">
      <alignment horizontal="center" vertical="top" shrinkToFit="1"/>
    </xf>
    <xf numFmtId="0" fontId="30" fillId="0" borderId="11" xfId="0" applyFont="1" applyFill="1" applyBorder="1" applyAlignment="1">
      <alignment horizontal="center" vertical="center" wrapText="1"/>
    </xf>
    <xf numFmtId="0" fontId="30" fillId="0" borderId="6" xfId="0" applyFont="1" applyFill="1" applyBorder="1" applyAlignment="1">
      <alignment horizontal="right" vertical="top" wrapText="1" indent="1"/>
    </xf>
    <xf numFmtId="0" fontId="30" fillId="0" borderId="6" xfId="0" applyFont="1" applyFill="1" applyBorder="1" applyAlignment="1">
      <alignment horizontal="right" vertical="center" wrapText="1" indent="1"/>
    </xf>
    <xf numFmtId="1" fontId="1" fillId="0" borderId="11" xfId="0" applyNumberFormat="1" applyFont="1" applyFill="1" applyBorder="1" applyAlignment="1">
      <alignment horizontal="left" vertical="top" indent="1" shrinkToFit="1"/>
    </xf>
    <xf numFmtId="178" fontId="1" fillId="0" borderId="11" xfId="0" applyNumberFormat="1" applyFont="1" applyFill="1" applyBorder="1" applyAlignment="1">
      <alignment horizontal="left" vertical="top" indent="1" shrinkToFit="1"/>
    </xf>
    <xf numFmtId="0" fontId="30" fillId="0" borderId="11" xfId="0" applyFont="1" applyFill="1" applyBorder="1" applyAlignment="1">
      <alignment horizontal="left" vertical="top" wrapText="1"/>
    </xf>
    <xf numFmtId="49" fontId="13" fillId="0" borderId="1" xfId="0" applyNumberFormat="1" applyFont="1" applyBorder="1" applyAlignment="1">
      <alignment horizontal="left" vertical="center"/>
    </xf>
    <xf numFmtId="0" fontId="30" fillId="0" borderId="1" xfId="0" applyFont="1" applyFill="1" applyBorder="1" applyAlignment="1">
      <alignment horizontal="left" vertical="center" wrapText="1"/>
    </xf>
    <xf numFmtId="49" fontId="1" fillId="0" borderId="6" xfId="0" applyNumberFormat="1" applyFont="1" applyFill="1" applyBorder="1" applyAlignment="1">
      <alignment horizontal="left" vertical="center" shrinkToFit="1"/>
    </xf>
    <xf numFmtId="0" fontId="13" fillId="0" borderId="1" xfId="0" applyFont="1" applyBorder="1" applyAlignment="1">
      <alignment horizontal="left" vertical="center"/>
    </xf>
    <xf numFmtId="49" fontId="13" fillId="0" borderId="0" xfId="0" applyNumberFormat="1" applyFont="1" applyAlignment="1">
      <alignment horizontal="left" vertical="center"/>
    </xf>
    <xf numFmtId="0" fontId="30" fillId="0" borderId="31"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30" fillId="0" borderId="11" xfId="0" applyFont="1" applyFill="1" applyBorder="1" applyAlignment="1">
      <alignment horizontal="left" vertical="center" wrapText="1"/>
    </xf>
    <xf numFmtId="49" fontId="1" fillId="0" borderId="1" xfId="0" applyNumberFormat="1" applyFont="1" applyFill="1" applyBorder="1" applyAlignment="1">
      <alignment horizontal="left" vertical="center" shrinkToFit="1"/>
    </xf>
    <xf numFmtId="0" fontId="30" fillId="0" borderId="12" xfId="0" applyFont="1" applyFill="1" applyBorder="1" applyAlignment="1">
      <alignment horizontal="left" vertical="center" wrapText="1"/>
    </xf>
    <xf numFmtId="0" fontId="42" fillId="0" borderId="1" xfId="0" applyFont="1" applyFill="1" applyBorder="1" applyAlignment="1">
      <alignment horizontal="left" vertical="center" wrapText="1"/>
    </xf>
    <xf numFmtId="181" fontId="1" fillId="0" borderId="1" xfId="0" applyNumberFormat="1" applyFont="1" applyFill="1" applyBorder="1" applyAlignment="1">
      <alignment horizontal="left" vertical="center" shrinkToFit="1"/>
    </xf>
    <xf numFmtId="49" fontId="30" fillId="0" borderId="1" xfId="0" applyNumberFormat="1" applyFont="1" applyFill="1" applyBorder="1" applyAlignment="1">
      <alignment horizontal="left" vertical="center" wrapText="1"/>
    </xf>
    <xf numFmtId="0" fontId="13" fillId="0" borderId="1" xfId="0" applyFont="1" applyBorder="1" applyAlignment="1">
      <alignment horizontal="left" vertical="center" wrapText="1"/>
    </xf>
    <xf numFmtId="14" fontId="0" fillId="0" borderId="0" xfId="0" applyNumberFormat="1">
      <alignment vertical="center"/>
    </xf>
    <xf numFmtId="49" fontId="9" fillId="0" borderId="6" xfId="0" applyNumberFormat="1" applyFont="1" applyBorder="1" applyAlignment="1">
      <alignment horizontal="left" vertical="center" wrapText="1"/>
    </xf>
    <xf numFmtId="49" fontId="8" fillId="0" borderId="6" xfId="0" applyNumberFormat="1" applyFont="1" applyBorder="1" applyAlignment="1">
      <alignment horizontal="left" vertical="center" wrapText="1"/>
    </xf>
    <xf numFmtId="0" fontId="8" fillId="0" borderId="6" xfId="0" applyFont="1" applyBorder="1" applyAlignment="1">
      <alignment horizontal="left" vertical="center"/>
    </xf>
    <xf numFmtId="0" fontId="9" fillId="0" borderId="6" xfId="0" applyFont="1" applyBorder="1" applyAlignment="1">
      <alignment horizontal="left" vertical="center" wrapText="1"/>
    </xf>
    <xf numFmtId="0" fontId="8" fillId="0" borderId="6" xfId="0" applyFont="1" applyBorder="1" applyAlignment="1">
      <alignment horizontal="left"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0" fillId="0" borderId="6" xfId="1" applyFont="1" applyFill="1" applyBorder="1" applyAlignment="1">
      <alignment horizontal="left" vertical="center" wrapText="1"/>
    </xf>
    <xf numFmtId="0" fontId="25" fillId="0" borderId="6" xfId="1" applyFont="1" applyFill="1" applyBorder="1" applyAlignment="1">
      <alignment horizontal="left" vertical="top" wrapText="1"/>
    </xf>
    <xf numFmtId="0" fontId="0" fillId="0" borderId="6" xfId="0" applyFill="1" applyBorder="1" applyAlignment="1">
      <alignment horizontal="center" vertical="center"/>
    </xf>
    <xf numFmtId="0" fontId="25" fillId="0" borderId="6" xfId="1" applyFont="1" applyFill="1" applyBorder="1" applyAlignment="1">
      <alignment horizontal="left" vertical="center" wrapText="1"/>
    </xf>
    <xf numFmtId="176" fontId="25" fillId="0" borderId="6" xfId="1" applyNumberFormat="1" applyFont="1" applyFill="1" applyBorder="1" applyAlignment="1">
      <alignment horizontal="left" vertical="top" shrinkToFit="1"/>
    </xf>
    <xf numFmtId="0" fontId="23" fillId="2" borderId="6" xfId="1" applyFont="1" applyFill="1" applyBorder="1" applyAlignment="1">
      <alignment vertical="center" wrapText="1"/>
    </xf>
    <xf numFmtId="0" fontId="25" fillId="0" borderId="6"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40" fillId="0" borderId="23" xfId="0" applyFont="1" applyFill="1" applyBorder="1" applyAlignment="1">
      <alignment horizontal="center" vertical="center" wrapText="1"/>
    </xf>
    <xf numFmtId="0" fontId="40" fillId="0" borderId="29" xfId="0" applyFont="1" applyFill="1" applyBorder="1" applyAlignment="1">
      <alignment horizontal="center" vertical="center" wrapText="1"/>
    </xf>
    <xf numFmtId="0" fontId="37" fillId="0" borderId="23" xfId="0" applyFont="1" applyFill="1" applyBorder="1" applyAlignment="1">
      <alignment horizontal="justify" vertical="center" wrapText="1"/>
    </xf>
    <xf numFmtId="0" fontId="37" fillId="0" borderId="29" xfId="0" applyFont="1" applyFill="1" applyBorder="1" applyAlignment="1">
      <alignment horizontal="justify" vertical="center" wrapText="1"/>
    </xf>
    <xf numFmtId="0" fontId="4" fillId="0" borderId="2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40" fillId="0" borderId="27" xfId="0" applyFont="1" applyFill="1" applyBorder="1" applyAlignment="1">
      <alignment horizontal="center" vertical="center" wrapText="1"/>
    </xf>
    <xf numFmtId="0" fontId="37" fillId="0" borderId="27" xfId="0" applyFont="1" applyFill="1" applyBorder="1" applyAlignment="1">
      <alignment horizontal="justify" vertical="center" wrapText="1"/>
    </xf>
    <xf numFmtId="0" fontId="3" fillId="0" borderId="23" xfId="0" applyFont="1" applyFill="1" applyBorder="1" applyAlignment="1">
      <alignment horizontal="justify" vertical="center" wrapText="1"/>
    </xf>
    <xf numFmtId="0" fontId="3" fillId="0" borderId="29" xfId="0" applyFont="1" applyFill="1" applyBorder="1" applyAlignment="1">
      <alignment horizontal="justify" vertical="center" wrapText="1"/>
    </xf>
    <xf numFmtId="3" fontId="4" fillId="0" borderId="23" xfId="0" applyNumberFormat="1" applyFont="1" applyFill="1" applyBorder="1" applyAlignment="1">
      <alignment horizontal="center" vertical="center" wrapText="1"/>
    </xf>
    <xf numFmtId="3" fontId="4" fillId="0" borderId="29" xfId="0" applyNumberFormat="1" applyFont="1" applyFill="1" applyBorder="1" applyAlignment="1">
      <alignment horizontal="center" vertical="center" wrapText="1"/>
    </xf>
    <xf numFmtId="0" fontId="3" fillId="0" borderId="27" xfId="0" applyFont="1" applyFill="1" applyBorder="1" applyAlignment="1">
      <alignment horizontal="justify" vertical="center" wrapText="1"/>
    </xf>
    <xf numFmtId="0" fontId="35" fillId="0" borderId="23" xfId="0" applyFont="1" applyFill="1" applyBorder="1" applyAlignment="1">
      <alignment horizontal="center" vertical="center" wrapText="1"/>
    </xf>
    <xf numFmtId="0" fontId="35" fillId="0" borderId="27" xfId="0" applyFont="1" applyFill="1" applyBorder="1" applyAlignment="1">
      <alignment horizontal="center" vertical="center" wrapText="1"/>
    </xf>
    <xf numFmtId="0" fontId="35" fillId="0" borderId="29" xfId="0" applyFont="1" applyFill="1" applyBorder="1" applyAlignment="1">
      <alignment horizontal="center" vertical="center" wrapText="1"/>
    </xf>
  </cellXfs>
  <cellStyles count="2">
    <cellStyle name="一般" xfId="0" builtinId="0"/>
    <cellStyle name="一般 2" xfId="1" xr:uid="{BFA12D99-34F5-4310-947D-F008D526BA1B}"/>
  </cellStyles>
  <dxfs count="56">
    <dxf>
      <font>
        <color rgb="FF9C0006"/>
      </font>
      <fill>
        <patternFill>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標楷體"/>
        <family val="4"/>
        <charset val="136"/>
        <scheme val="none"/>
      </font>
      <numFmt numFmtId="30" formatCode="@"/>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標楷體"/>
        <family val="4"/>
        <charset val="136"/>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標楷體"/>
        <family val="4"/>
        <charset val="136"/>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theme="1"/>
        <name val="標楷體"/>
        <family val="4"/>
        <charset val="136"/>
        <scheme val="none"/>
      </font>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標楷體"/>
        <family val="4"/>
        <charset val="136"/>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標楷體"/>
        <family val="4"/>
        <charset val="136"/>
        <scheme val="none"/>
      </font>
      <numFmt numFmtId="0" formatCode="Genera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標楷體"/>
        <family val="4"/>
        <charset val="136"/>
        <scheme val="none"/>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標楷體"/>
        <family val="4"/>
        <charset val="136"/>
        <scheme val="none"/>
      </font>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標楷體"/>
        <family val="4"/>
        <charset val="136"/>
        <scheme val="none"/>
      </font>
      <numFmt numFmtId="0" formatCode="General"/>
      <alignment horizontal="center"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標楷體"/>
        <family val="4"/>
        <charset val="136"/>
        <scheme val="none"/>
      </font>
      <numFmt numFmtId="0" formatCode="Genera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標楷體"/>
        <family val="4"/>
        <charset val="136"/>
        <scheme val="none"/>
      </font>
      <numFmt numFmtId="0" formatCode="Genera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標楷體"/>
        <family val="4"/>
        <charset val="136"/>
        <scheme val="none"/>
      </font>
      <numFmt numFmtId="0" formatCode="Genera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標楷體"/>
        <family val="4"/>
        <charset val="136"/>
        <scheme val="none"/>
      </font>
      <numFmt numFmtId="0" formatCode="Genera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標楷體"/>
        <family val="4"/>
        <charset val="136"/>
        <scheme val="none"/>
      </font>
      <numFmt numFmtId="0" formatCode="Genera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標楷體"/>
        <family val="4"/>
        <charset val="136"/>
        <scheme val="none"/>
      </font>
      <numFmt numFmtId="0" formatCode="Genera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標楷體"/>
        <family val="4"/>
        <charset val="136"/>
        <scheme val="none"/>
      </font>
      <numFmt numFmtId="0" formatCode="Genera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標楷體"/>
        <family val="4"/>
        <charset val="136"/>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標楷體"/>
        <family val="4"/>
        <charset val="136"/>
        <scheme val="none"/>
      </font>
      <numFmt numFmtId="0" formatCode="Genera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標楷體"/>
        <family val="4"/>
        <charset val="136"/>
        <scheme val="none"/>
      </font>
      <numFmt numFmtId="0" formatCode="Genera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標楷體"/>
        <family val="4"/>
        <charset val="136"/>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標楷體"/>
        <family val="4"/>
        <charset val="136"/>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標楷體"/>
        <family val="4"/>
        <charset val="136"/>
        <scheme val="none"/>
      </font>
      <numFmt numFmtId="0" formatCode="Genera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標楷體"/>
        <family val="4"/>
        <charset val="136"/>
        <scheme val="none"/>
      </font>
    </dxf>
    <dxf>
      <border>
        <bottom style="thin">
          <color indexed="64"/>
        </bottom>
      </border>
    </dxf>
    <dxf>
      <font>
        <b val="0"/>
        <i val="0"/>
        <strike val="0"/>
        <condense val="0"/>
        <extend val="0"/>
        <outline val="0"/>
        <shadow val="0"/>
        <u val="none"/>
        <vertAlign val="baseline"/>
        <sz val="12"/>
        <color theme="1"/>
        <name val="標楷體"/>
        <family val="4"/>
        <charset val="136"/>
        <scheme val="none"/>
      </font>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E6670D-80D6-42E6-A136-2CC38F1B587C}" name="表格2" displayName="表格2" ref="A1:N500" totalsRowShown="0" headerRowDxfId="55" dataDxfId="53" headerRowBorderDxfId="54" tableBorderDxfId="52" totalsRowBorderDxfId="51">
  <autoFilter ref="A1:N500" xr:uid="{7C7E0737-8283-478F-B7FA-EE1A5F38137D}"/>
  <tableColumns count="14">
    <tableColumn id="1" xr3:uid="{283B9B8E-6FBE-4F1C-9AC5-DD6A8FB96683}" name="化學品名稱" dataDxfId="50">
      <calculatedColumnFormula>VLOOKUP(表格2[[#This Row],[化學文摘社登記號碼(CAS No.)]],相關化學品!B:C,2,FALSE)</calculatedColumnFormula>
    </tableColumn>
    <tableColumn id="2" xr3:uid="{FEAD0E38-7C6E-46D0-B05E-736012F27AC8}" name="化學文摘社登記號碼(CAS No.)" dataDxfId="49"/>
    <tableColumn id="3" xr3:uid="{3B8EA7ED-F779-4F19-B127-AB5B6FF31523}" name="特別危害健康作業場所(附表二)" dataDxfId="48">
      <calculatedColumnFormula>IF(ISNA(VLOOKUP(B2, 特別危害健康作業場所!C:C, 1, FALSE)), "否", "是")</calculatedColumnFormula>
    </tableColumn>
    <tableColumn id="4" xr3:uid="{25A44130-E381-4A12-BE44-679BBF4DB4C6}" name="作測(有機)(附表五)" dataDxfId="47">
      <calculatedColumnFormula>IF(ISNA(VLOOKUP(B2, '作測(有機)'!D:D, 1, FALSE)), "否", "是")</calculatedColumnFormula>
    </tableColumn>
    <tableColumn id="5" xr3:uid="{4792493E-329F-422A-80EE-7111748B9C10}" name="作測(特化)(附表五)" dataDxfId="46">
      <calculatedColumnFormula>IF(ISNA(VLOOKUP(B2, '作測(特化)'!E:E, 1, FALSE)), "否", "是")</calculatedColumnFormula>
    </tableColumn>
    <tableColumn id="6" xr3:uid="{56423415-E9FA-41B8-9F41-3CDA5FA9AF05}" name="特定管理物質(附表八)" dataDxfId="45">
      <calculatedColumnFormula>IF(ISNA(VLOOKUP(B2, 特定管理物質!D:D, 1, FALSE)), "否", "是")</calculatedColumnFormula>
    </tableColumn>
    <tableColumn id="7" xr3:uid="{4B957063-DA0D-41FC-AF9F-ED1A7EEF9AFA}" name="管制性化學品(附表六)" dataDxfId="44">
      <calculatedColumnFormula>IF(ISNA(VLOOKUP(B2, 管制性化學品!B:C, 1, FALSE)), "否", "是")</calculatedColumnFormula>
    </tableColumn>
    <tableColumn id="9" xr3:uid="{BEFC2824-ECB8-4AF9-999F-26CADE1BF042}" name="優先管理化學品(皆須)(附表六)" dataDxfId="43">
      <calculatedColumnFormula>IF(ISNA(VLOOKUP(B2, '優先管理化學品(皆須)'!C:C, 1, FALSE)), "否", "是")</calculatedColumnFormula>
    </tableColumn>
    <tableColumn id="11" xr3:uid="{831EF7EE-157A-4DC8-82B2-E76F2BEA098D}" name="優先管理化學品(100公斤以上)(附表六)" dataDxfId="42">
      <calculatedColumnFormula>IF(ISNA(VLOOKUP(B2, '優先管理化學品 (100公斤以上)'!C:C, 1, FALSE)), "否", "是")</calculatedColumnFormula>
    </tableColumn>
    <tableColumn id="12" xr3:uid="{36183100-0ECC-4DC3-86BE-8918963B51AE}" name="毒性化學物質(尚須確認管制濃度)" dataDxfId="41">
      <calculatedColumnFormula>IF(ISNA(VLOOKUP(B2,毒化物!F:F, 1, FALSE)), "否", "是")</calculatedColumnFormula>
    </tableColumn>
    <tableColumn id="10" xr3:uid="{7B367A2E-CEF1-4098-9B83-D1F7907660B7}" name="關注化學物質(尚須確認管制濃度及運作量)" dataDxfId="40">
      <calculatedColumnFormula>IF(ISNA(VLOOKUP(B2,關注化學物質!F:F, 1, FALSE)), "否", "是")</calculatedColumnFormula>
    </tableColumn>
    <tableColumn id="13" xr3:uid="{D930ABC8-08F4-48F5-BDDE-414F81DF225D}" name="特定化學物質" dataDxfId="39">
      <calculatedColumnFormula>IF(ISNA(VLOOKUP(B2,特定化學物質!C:C, 1, FALSE)), "否", "是")</calculatedColumnFormula>
    </tableColumn>
    <tableColumn id="14" xr3:uid="{260C00C8-1DBB-41C4-8232-3176D7A7E29A}" name="有機溶劑" dataDxfId="38">
      <calculatedColumnFormula>IF(ISNA(VLOOKUP(B2,有機溶劑!D:D, 1, FALSE)), "否", "是")</calculatedColumnFormula>
    </tableColumn>
    <tableColumn id="8" xr3:uid="{5353905B-C9C6-4132-9816-EEAF3DA27791}" name="禁水性物質" dataDxfId="37">
      <calculatedColumnFormula>IF(ISNA(VLOOKUP(B2,禁水性物質!A:C, 1, FALSE)), "否", "是")</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B953846-8026-4685-B15B-78DE951A4A0B}" name="表格5" displayName="表格5" ref="A1:C19" totalsRowShown="0" headerRowDxfId="36" dataDxfId="34" headerRowBorderDxfId="35" tableBorderDxfId="33" totalsRowBorderDxfId="32">
  <autoFilter ref="A1:C19" xr:uid="{0BB9A74B-E653-4CFC-AC86-29D3F3158B7A}"/>
  <sortState xmlns:xlrd2="http://schemas.microsoft.com/office/spreadsheetml/2017/richdata2" ref="A2:C19">
    <sortCondition ref="A1:A19"/>
  </sortState>
  <tableColumns count="3">
    <tableColumn id="1" xr3:uid="{7958C8D1-3008-4805-8F44-E0451B6A1B7D}" name="化學品名稱" dataDxfId="31">
      <calculatedColumnFormula>VLOOKUP(表格5[[#This Row],[CAS No.]],'相關化學品 (2)'!B:C,2,FALSE)</calculatedColumnFormula>
    </tableColumn>
    <tableColumn id="2" xr3:uid="{C22EE2E2-1C98-4433-B0AA-313A972E6CA8}" name="CAS No." dataDxfId="30"/>
    <tableColumn id="3" xr3:uid="{F3B5A043-1415-4EB9-A3E7-21402B0D48BE}" name="空氣中有害物容許濃度(定量模式推估)" dataDxfId="29">
      <calculatedColumnFormula>IF(ISNA(VLOOKUP(B2, 空氣中有害物容許濃度表!H:H, 1, FALSE)), "否", "是")</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0B96C07-7836-47C8-8B51-591CB9CC966E}" name="表格3" displayName="表格3" ref="A2:C123" totalsRowShown="0" headerRowBorderDxfId="28" tableBorderDxfId="27" totalsRowBorderDxfId="26">
  <autoFilter ref="A2:C123" xr:uid="{284831A7-46AC-4B01-B16D-B5E7EE98DDDF}"/>
  <tableColumns count="3">
    <tableColumn id="1" xr3:uid="{7995A617-821A-41ED-94E0-E207592EA9EE}" name="項次 作業名稱" dataDxfId="25"/>
    <tableColumn id="2" xr3:uid="{38D0F2E9-EAE3-4E62-8FE0-82333443E7D1}" name="化學品名稱" dataDxfId="24"/>
    <tableColumn id="3" xr3:uid="{C120E9F1-E4D4-450A-835E-62340BCF309C}" name=" CAS No." dataDxfId="23"/>
  </tableColumns>
  <tableStyleInfo name="TableStyleMedium2"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ADF3E-EDD3-4828-A7B0-A8AA15532960}">
  <sheetPr codeName="工作表10"/>
  <dimension ref="A1:O500"/>
  <sheetViews>
    <sheetView tabSelected="1" workbookViewId="0">
      <selection activeCell="A2" sqref="A2"/>
    </sheetView>
  </sheetViews>
  <sheetFormatPr defaultRowHeight="17"/>
  <cols>
    <col min="1" max="1" width="18.26953125" style="54" customWidth="1"/>
    <col min="2" max="2" width="17.1796875" style="54" customWidth="1"/>
    <col min="3" max="3" width="13.08984375" style="166" customWidth="1"/>
    <col min="4" max="4" width="12.7265625" style="167" customWidth="1"/>
    <col min="5" max="5" width="10.453125" style="167" customWidth="1"/>
    <col min="6" max="6" width="10.36328125" style="166" customWidth="1"/>
    <col min="7" max="7" width="10.36328125" style="167" customWidth="1"/>
    <col min="8" max="8" width="14.81640625" style="167" customWidth="1"/>
    <col min="9" max="9" width="15.90625" style="167" customWidth="1"/>
    <col min="10" max="11" width="13.6328125" style="167" customWidth="1"/>
    <col min="12" max="12" width="9.453125" style="167" customWidth="1"/>
    <col min="13" max="13" width="7.26953125" style="167" customWidth="1"/>
    <col min="14" max="14" width="7.81640625" style="167" customWidth="1"/>
    <col min="15" max="15" width="16.7265625" style="14" customWidth="1"/>
    <col min="16" max="16384" width="8.7265625" style="14"/>
  </cols>
  <sheetData>
    <row r="1" spans="1:15" ht="68">
      <c r="A1" s="168" t="s">
        <v>0</v>
      </c>
      <c r="B1" s="169" t="s">
        <v>5733</v>
      </c>
      <c r="C1" s="170" t="s">
        <v>2366</v>
      </c>
      <c r="D1" s="170" t="s">
        <v>2367</v>
      </c>
      <c r="E1" s="170" t="s">
        <v>2368</v>
      </c>
      <c r="F1" s="170" t="s">
        <v>2369</v>
      </c>
      <c r="G1" s="170" t="s">
        <v>2370</v>
      </c>
      <c r="H1" s="170" t="s">
        <v>6053</v>
      </c>
      <c r="I1" s="170" t="s">
        <v>6054</v>
      </c>
      <c r="J1" s="170" t="s">
        <v>7147</v>
      </c>
      <c r="K1" s="171" t="s">
        <v>7425</v>
      </c>
      <c r="L1" s="171" t="s">
        <v>7465</v>
      </c>
      <c r="M1" s="171" t="s">
        <v>7426</v>
      </c>
      <c r="N1" s="169" t="s">
        <v>8330</v>
      </c>
      <c r="O1" s="54"/>
    </row>
    <row r="2" spans="1:15">
      <c r="A2" s="172" t="str">
        <f>VLOOKUP(表格2[[#This Row],[化學文摘社登記號碼(CAS No.)]],相關化學品!B:C,2,FALSE)</f>
        <v>高錳酸鋅</v>
      </c>
      <c r="B2" s="173" t="s">
        <v>8461</v>
      </c>
      <c r="C2" s="174" t="str">
        <f>IF(ISNA(VLOOKUP(B2, 特別危害健康作業場所!C:C, 1, FALSE)), "否", "是")</f>
        <v>是</v>
      </c>
      <c r="D2" s="175" t="str">
        <f>IF(ISNA(VLOOKUP(B2, '作測(有機)'!D:D, 1, FALSE)), "否", "是")</f>
        <v>否</v>
      </c>
      <c r="E2" s="175" t="str">
        <f>IF(ISNA(VLOOKUP(B2, '作測(特化)'!E:E, 1, FALSE)), "否", "是")</f>
        <v>否</v>
      </c>
      <c r="F2" s="174" t="str">
        <f>IF(ISNA(VLOOKUP(B2, 特定管理物質!D:D, 1, FALSE)), "否", "是")</f>
        <v>否</v>
      </c>
      <c r="G2" s="175" t="str">
        <f>IF(ISNA(VLOOKUP(B2, 管制性化學品!B:C, 1, FALSE)), "否", "是")</f>
        <v>否</v>
      </c>
      <c r="H2" s="175" t="str">
        <f>IF(ISNA(VLOOKUP(B2, '優先管理化學品(皆須)'!C:C, 1, FALSE)), "否", "是")</f>
        <v>否</v>
      </c>
      <c r="I2" s="175" t="str">
        <f>IF(ISNA(VLOOKUP(B2, '優先管理化學品 (100公斤以上)'!C:C, 1, FALSE)), "否", "是")</f>
        <v>否</v>
      </c>
      <c r="J2" s="175" t="str">
        <f>IF(ISNA(VLOOKUP(B2,毒化物!F:F, 1, FALSE)), "否", "是")</f>
        <v>否</v>
      </c>
      <c r="K2" s="176" t="str">
        <f>IF(ISNA(VLOOKUP(B2,關注化學物質!F:F, 1, FALSE)), "否", "是")</f>
        <v>否</v>
      </c>
      <c r="L2" s="176" t="str">
        <f>IF(ISNA(VLOOKUP(B2,特定化學物質!C:C, 1, FALSE)), "否", "是")</f>
        <v>否</v>
      </c>
      <c r="M2" s="176" t="str">
        <f>IF(ISNA(VLOOKUP(B2,有機溶劑!D:D, 1, FALSE)), "否", "是")</f>
        <v>否</v>
      </c>
      <c r="N2" s="176" t="str">
        <f>IF(ISNA(VLOOKUP(B2,禁水性物質!A:C, 1, FALSE)), "否", "是")</f>
        <v>否</v>
      </c>
    </row>
    <row r="3" spans="1:15">
      <c r="A3" s="172" t="e">
        <f>VLOOKUP(表格2[[#This Row],[化學文摘社登記號碼(CAS No.)]],相關化學品!B:C,2,FALSE)</f>
        <v>#N/A</v>
      </c>
      <c r="B3" s="173"/>
      <c r="C3" s="174" t="str">
        <f>IF(ISNA(VLOOKUP(B3, 特別危害健康作業場所!C:C, 1, FALSE)), "否", "是")</f>
        <v>否</v>
      </c>
      <c r="D3" s="175" t="str">
        <f>IF(ISNA(VLOOKUP(B3, '作測(有機)'!D:D, 1, FALSE)), "否", "是")</f>
        <v>否</v>
      </c>
      <c r="E3" s="175" t="str">
        <f>IF(ISNA(VLOOKUP(B3, '作測(特化)'!E:E, 1, FALSE)), "否", "是")</f>
        <v>否</v>
      </c>
      <c r="F3" s="174" t="str">
        <f>IF(ISNA(VLOOKUP(B3, 特定管理物質!D:D, 1, FALSE)), "否", "是")</f>
        <v>否</v>
      </c>
      <c r="G3" s="175" t="str">
        <f>IF(ISNA(VLOOKUP(B3, 管制性化學品!B:C, 1, FALSE)), "否", "是")</f>
        <v>否</v>
      </c>
      <c r="H3" s="175" t="str">
        <f>IF(ISNA(VLOOKUP(B3, '優先管理化學品(皆須)'!C:C, 1, FALSE)), "否", "是")</f>
        <v>否</v>
      </c>
      <c r="I3" s="175" t="str">
        <f>IF(ISNA(VLOOKUP(B3, '優先管理化學品 (100公斤以上)'!C:C, 1, FALSE)), "否", "是")</f>
        <v>否</v>
      </c>
      <c r="J3" s="175" t="str">
        <f>IF(ISNA(VLOOKUP(B3,毒化物!F:F, 1, FALSE)), "否", "是")</f>
        <v>否</v>
      </c>
      <c r="K3" s="176" t="str">
        <f>IF(ISNA(VLOOKUP(B3,關注化學物質!F:F, 1, FALSE)), "否", "是")</f>
        <v>否</v>
      </c>
      <c r="L3" s="176" t="str">
        <f>IF(ISNA(VLOOKUP(B3,特定化學物質!C:C, 1, FALSE)), "否", "是")</f>
        <v>否</v>
      </c>
      <c r="M3" s="176" t="str">
        <f>IF(ISNA(VLOOKUP(B3,有機溶劑!D:D, 1, FALSE)), "否", "是")</f>
        <v>否</v>
      </c>
      <c r="N3" s="176" t="str">
        <f>IF(ISNA(VLOOKUP(B3,禁水性物質!A:C, 1, FALSE)), "否", "是")</f>
        <v>否</v>
      </c>
    </row>
    <row r="4" spans="1:15">
      <c r="A4" s="172" t="e">
        <f>VLOOKUP(表格2[[#This Row],[化學文摘社登記號碼(CAS No.)]],相關化學品!B:C,2,FALSE)</f>
        <v>#N/A</v>
      </c>
      <c r="B4" s="173"/>
      <c r="C4" s="174" t="str">
        <f>IF(ISNA(VLOOKUP(B4, 特別危害健康作業場所!C:C, 1, FALSE)), "否", "是")</f>
        <v>否</v>
      </c>
      <c r="D4" s="175" t="str">
        <f>IF(ISNA(VLOOKUP(B4, '作測(有機)'!D:D, 1, FALSE)), "否", "是")</f>
        <v>否</v>
      </c>
      <c r="E4" s="175" t="str">
        <f>IF(ISNA(VLOOKUP(B4, '作測(特化)'!E:E, 1, FALSE)), "否", "是")</f>
        <v>否</v>
      </c>
      <c r="F4" s="174" t="str">
        <f>IF(ISNA(VLOOKUP(B4, 特定管理物質!D:D, 1, FALSE)), "否", "是")</f>
        <v>否</v>
      </c>
      <c r="G4" s="175" t="str">
        <f>IF(ISNA(VLOOKUP(B4, 管制性化學品!B:C, 1, FALSE)), "否", "是")</f>
        <v>否</v>
      </c>
      <c r="H4" s="175" t="str">
        <f>IF(ISNA(VLOOKUP(B4, '優先管理化學品(皆須)'!C:C, 1, FALSE)), "否", "是")</f>
        <v>否</v>
      </c>
      <c r="I4" s="175" t="str">
        <f>IF(ISNA(VLOOKUP(B4, '優先管理化學品 (100公斤以上)'!C:C, 1, FALSE)), "否", "是")</f>
        <v>否</v>
      </c>
      <c r="J4" s="175" t="str">
        <f>IF(ISNA(VLOOKUP(B4,毒化物!F:F, 1, FALSE)), "否", "是")</f>
        <v>否</v>
      </c>
      <c r="K4" s="176" t="str">
        <f>IF(ISNA(VLOOKUP(B4,關注化學物質!F:F, 1, FALSE)), "否", "是")</f>
        <v>否</v>
      </c>
      <c r="L4" s="176" t="str">
        <f>IF(ISNA(VLOOKUP(B4,特定化學物質!C:C, 1, FALSE)), "否", "是")</f>
        <v>否</v>
      </c>
      <c r="M4" s="176" t="str">
        <f>IF(ISNA(VLOOKUP(B4,有機溶劑!D:D, 1, FALSE)), "否", "是")</f>
        <v>否</v>
      </c>
      <c r="N4" s="176" t="str">
        <f>IF(ISNA(VLOOKUP(B4,禁水性物質!A:C, 1, FALSE)), "否", "是")</f>
        <v>否</v>
      </c>
    </row>
    <row r="5" spans="1:15">
      <c r="A5" s="172" t="e">
        <f>VLOOKUP(表格2[[#This Row],[化學文摘社登記號碼(CAS No.)]],相關化學品!B:C,2,FALSE)</f>
        <v>#N/A</v>
      </c>
      <c r="B5" s="173"/>
      <c r="C5" s="174" t="str">
        <f>IF(ISNA(VLOOKUP(B5, 特別危害健康作業場所!C:C, 1, FALSE)), "否", "是")</f>
        <v>否</v>
      </c>
      <c r="D5" s="175" t="str">
        <f>IF(ISNA(VLOOKUP(B5, '作測(有機)'!D:D, 1, FALSE)), "否", "是")</f>
        <v>否</v>
      </c>
      <c r="E5" s="175" t="str">
        <f>IF(ISNA(VLOOKUP(B5, '作測(特化)'!E:E, 1, FALSE)), "否", "是")</f>
        <v>否</v>
      </c>
      <c r="F5" s="174" t="str">
        <f>IF(ISNA(VLOOKUP(B5, 特定管理物質!D:D, 1, FALSE)), "否", "是")</f>
        <v>否</v>
      </c>
      <c r="G5" s="175" t="str">
        <f>IF(ISNA(VLOOKUP(B5, 管制性化學品!B:C, 1, FALSE)), "否", "是")</f>
        <v>否</v>
      </c>
      <c r="H5" s="175" t="str">
        <f>IF(ISNA(VLOOKUP(B5, '優先管理化學品(皆須)'!C:C, 1, FALSE)), "否", "是")</f>
        <v>否</v>
      </c>
      <c r="I5" s="175" t="str">
        <f>IF(ISNA(VLOOKUP(B5, '優先管理化學品 (100公斤以上)'!C:C, 1, FALSE)), "否", "是")</f>
        <v>否</v>
      </c>
      <c r="J5" s="175" t="str">
        <f>IF(ISNA(VLOOKUP(B5,毒化物!F:F, 1, FALSE)), "否", "是")</f>
        <v>否</v>
      </c>
      <c r="K5" s="176" t="str">
        <f>IF(ISNA(VLOOKUP(B5,關注化學物質!F:F, 1, FALSE)), "否", "是")</f>
        <v>否</v>
      </c>
      <c r="L5" s="176" t="str">
        <f>IF(ISNA(VLOOKUP(B5,特定化學物質!C:C, 1, FALSE)), "否", "是")</f>
        <v>否</v>
      </c>
      <c r="M5" s="176" t="str">
        <f>IF(ISNA(VLOOKUP(B5,有機溶劑!D:D, 1, FALSE)), "否", "是")</f>
        <v>否</v>
      </c>
      <c r="N5" s="176" t="str">
        <f>IF(ISNA(VLOOKUP(B5,禁水性物質!A:C, 1, FALSE)), "否", "是")</f>
        <v>否</v>
      </c>
    </row>
    <row r="6" spans="1:15">
      <c r="A6" s="172" t="e">
        <f>VLOOKUP(表格2[[#This Row],[化學文摘社登記號碼(CAS No.)]],相關化學品!B:C,2,FALSE)</f>
        <v>#N/A</v>
      </c>
      <c r="B6" s="173"/>
      <c r="C6" s="174" t="str">
        <f>IF(ISNA(VLOOKUP(B6, 特別危害健康作業場所!C:C, 1, FALSE)), "否", "是")</f>
        <v>否</v>
      </c>
      <c r="D6" s="175" t="str">
        <f>IF(ISNA(VLOOKUP(B6, '作測(有機)'!D:D, 1, FALSE)), "否", "是")</f>
        <v>否</v>
      </c>
      <c r="E6" s="175" t="str">
        <f>IF(ISNA(VLOOKUP(B6, '作測(特化)'!E:E, 1, FALSE)), "否", "是")</f>
        <v>否</v>
      </c>
      <c r="F6" s="174" t="str">
        <f>IF(ISNA(VLOOKUP(B6, 特定管理物質!D:D, 1, FALSE)), "否", "是")</f>
        <v>否</v>
      </c>
      <c r="G6" s="175" t="str">
        <f>IF(ISNA(VLOOKUP(B6, 管制性化學品!B:C, 1, FALSE)), "否", "是")</f>
        <v>否</v>
      </c>
      <c r="H6" s="175" t="str">
        <f>IF(ISNA(VLOOKUP(B6, '優先管理化學品(皆須)'!C:C, 1, FALSE)), "否", "是")</f>
        <v>否</v>
      </c>
      <c r="I6" s="175" t="str">
        <f>IF(ISNA(VLOOKUP(B6, '優先管理化學品 (100公斤以上)'!C:C, 1, FALSE)), "否", "是")</f>
        <v>否</v>
      </c>
      <c r="J6" s="175" t="str">
        <f>IF(ISNA(VLOOKUP(B6,毒化物!F:F, 1, FALSE)), "否", "是")</f>
        <v>否</v>
      </c>
      <c r="K6" s="176" t="str">
        <f>IF(ISNA(VLOOKUP(B6,關注化學物質!F:F, 1, FALSE)), "否", "是")</f>
        <v>否</v>
      </c>
      <c r="L6" s="176" t="str">
        <f>IF(ISNA(VLOOKUP(B6,特定化學物質!C:C, 1, FALSE)), "否", "是")</f>
        <v>否</v>
      </c>
      <c r="M6" s="176" t="str">
        <f>IF(ISNA(VLOOKUP(B6,有機溶劑!D:D, 1, FALSE)), "否", "是")</f>
        <v>否</v>
      </c>
      <c r="N6" s="176" t="str">
        <f>IF(ISNA(VLOOKUP(B6,禁水性物質!A:C, 1, FALSE)), "否", "是")</f>
        <v>否</v>
      </c>
    </row>
    <row r="7" spans="1:15">
      <c r="A7" s="172" t="e">
        <f>VLOOKUP(表格2[[#This Row],[化學文摘社登記號碼(CAS No.)]],相關化學品!B:C,2,FALSE)</f>
        <v>#N/A</v>
      </c>
      <c r="B7" s="173"/>
      <c r="C7" s="174" t="str">
        <f>IF(ISNA(VLOOKUP(B7, 特別危害健康作業場所!C:C, 1, FALSE)), "否", "是")</f>
        <v>否</v>
      </c>
      <c r="D7" s="175" t="str">
        <f>IF(ISNA(VLOOKUP(B7, '作測(有機)'!D:D, 1, FALSE)), "否", "是")</f>
        <v>否</v>
      </c>
      <c r="E7" s="175" t="str">
        <f>IF(ISNA(VLOOKUP(B7, '作測(特化)'!E:E, 1, FALSE)), "否", "是")</f>
        <v>否</v>
      </c>
      <c r="F7" s="174" t="str">
        <f>IF(ISNA(VLOOKUP(B7, 特定管理物質!D:D, 1, FALSE)), "否", "是")</f>
        <v>否</v>
      </c>
      <c r="G7" s="175" t="str">
        <f>IF(ISNA(VLOOKUP(B7, 管制性化學品!B:C, 1, FALSE)), "否", "是")</f>
        <v>否</v>
      </c>
      <c r="H7" s="175" t="str">
        <f>IF(ISNA(VLOOKUP(B7, '優先管理化學品(皆須)'!C:C, 1, FALSE)), "否", "是")</f>
        <v>否</v>
      </c>
      <c r="I7" s="175" t="str">
        <f>IF(ISNA(VLOOKUP(B7, '優先管理化學品 (100公斤以上)'!C:C, 1, FALSE)), "否", "是")</f>
        <v>否</v>
      </c>
      <c r="J7" s="175" t="str">
        <f>IF(ISNA(VLOOKUP(B7,毒化物!F:F, 1, FALSE)), "否", "是")</f>
        <v>否</v>
      </c>
      <c r="K7" s="176" t="str">
        <f>IF(ISNA(VLOOKUP(B7,關注化學物質!F:F, 1, FALSE)), "否", "是")</f>
        <v>否</v>
      </c>
      <c r="L7" s="176" t="str">
        <f>IF(ISNA(VLOOKUP(B7,特定化學物質!C:C, 1, FALSE)), "否", "是")</f>
        <v>否</v>
      </c>
      <c r="M7" s="176" t="str">
        <f>IF(ISNA(VLOOKUP(B7,有機溶劑!D:D, 1, FALSE)), "否", "是")</f>
        <v>否</v>
      </c>
      <c r="N7" s="176" t="str">
        <f>IF(ISNA(VLOOKUP(B7,禁水性物質!A:C, 1, FALSE)), "否", "是")</f>
        <v>否</v>
      </c>
    </row>
    <row r="8" spans="1:15">
      <c r="A8" s="172" t="e">
        <f>VLOOKUP(表格2[[#This Row],[化學文摘社登記號碼(CAS No.)]],相關化學品!B:C,2,FALSE)</f>
        <v>#N/A</v>
      </c>
      <c r="B8" s="173"/>
      <c r="C8" s="174" t="str">
        <f>IF(ISNA(VLOOKUP(B8, 特別危害健康作業場所!C:C, 1, FALSE)), "否", "是")</f>
        <v>否</v>
      </c>
      <c r="D8" s="175" t="str">
        <f>IF(ISNA(VLOOKUP(B8, '作測(有機)'!D:D, 1, FALSE)), "否", "是")</f>
        <v>否</v>
      </c>
      <c r="E8" s="175" t="str">
        <f>IF(ISNA(VLOOKUP(B8, '作測(特化)'!E:E, 1, FALSE)), "否", "是")</f>
        <v>否</v>
      </c>
      <c r="F8" s="174" t="str">
        <f>IF(ISNA(VLOOKUP(B8, 特定管理物質!D:D, 1, FALSE)), "否", "是")</f>
        <v>否</v>
      </c>
      <c r="G8" s="175" t="str">
        <f>IF(ISNA(VLOOKUP(B8, 管制性化學品!B:C, 1, FALSE)), "否", "是")</f>
        <v>否</v>
      </c>
      <c r="H8" s="175" t="str">
        <f>IF(ISNA(VLOOKUP(B8, '優先管理化學品(皆須)'!C:C, 1, FALSE)), "否", "是")</f>
        <v>否</v>
      </c>
      <c r="I8" s="175" t="str">
        <f>IF(ISNA(VLOOKUP(B8, '優先管理化學品 (100公斤以上)'!C:C, 1, FALSE)), "否", "是")</f>
        <v>否</v>
      </c>
      <c r="J8" s="175" t="str">
        <f>IF(ISNA(VLOOKUP(B8,毒化物!F:F, 1, FALSE)), "否", "是")</f>
        <v>否</v>
      </c>
      <c r="K8" s="176" t="str">
        <f>IF(ISNA(VLOOKUP(B8,關注化學物質!F:F, 1, FALSE)), "否", "是")</f>
        <v>否</v>
      </c>
      <c r="L8" s="176" t="str">
        <f>IF(ISNA(VLOOKUP(B8,特定化學物質!C:C, 1, FALSE)), "否", "是")</f>
        <v>否</v>
      </c>
      <c r="M8" s="176" t="str">
        <f>IF(ISNA(VLOOKUP(B8,有機溶劑!D:D, 1, FALSE)), "否", "是")</f>
        <v>否</v>
      </c>
      <c r="N8" s="176" t="str">
        <f>IF(ISNA(VLOOKUP(B8,禁水性物質!A:C, 1, FALSE)), "否", "是")</f>
        <v>否</v>
      </c>
    </row>
    <row r="9" spans="1:15">
      <c r="A9" s="172" t="e">
        <f>VLOOKUP(表格2[[#This Row],[化學文摘社登記號碼(CAS No.)]],相關化學品!B:C,2,FALSE)</f>
        <v>#N/A</v>
      </c>
      <c r="B9" s="173"/>
      <c r="C9" s="174" t="str">
        <f>IF(ISNA(VLOOKUP(B9, 特別危害健康作業場所!C:C, 1, FALSE)), "否", "是")</f>
        <v>否</v>
      </c>
      <c r="D9" s="175" t="str">
        <f>IF(ISNA(VLOOKUP(B9, '作測(有機)'!D:D, 1, FALSE)), "否", "是")</f>
        <v>否</v>
      </c>
      <c r="E9" s="175" t="str">
        <f>IF(ISNA(VLOOKUP(B9, '作測(特化)'!E:E, 1, FALSE)), "否", "是")</f>
        <v>否</v>
      </c>
      <c r="F9" s="174" t="str">
        <f>IF(ISNA(VLOOKUP(B9, 特定管理物質!D:D, 1, FALSE)), "否", "是")</f>
        <v>否</v>
      </c>
      <c r="G9" s="175" t="str">
        <f>IF(ISNA(VLOOKUP(B9, 管制性化學品!B:C, 1, FALSE)), "否", "是")</f>
        <v>否</v>
      </c>
      <c r="H9" s="175" t="str">
        <f>IF(ISNA(VLOOKUP(B9, '優先管理化學品(皆須)'!C:C, 1, FALSE)), "否", "是")</f>
        <v>否</v>
      </c>
      <c r="I9" s="175" t="str">
        <f>IF(ISNA(VLOOKUP(B9, '優先管理化學品 (100公斤以上)'!C:C, 1, FALSE)), "否", "是")</f>
        <v>否</v>
      </c>
      <c r="J9" s="175" t="str">
        <f>IF(ISNA(VLOOKUP(B9,毒化物!F:F, 1, FALSE)), "否", "是")</f>
        <v>否</v>
      </c>
      <c r="K9" s="176" t="str">
        <f>IF(ISNA(VLOOKUP(B9,關注化學物質!F:F, 1, FALSE)), "否", "是")</f>
        <v>否</v>
      </c>
      <c r="L9" s="176" t="str">
        <f>IF(ISNA(VLOOKUP(B9,特定化學物質!C:C, 1, FALSE)), "否", "是")</f>
        <v>否</v>
      </c>
      <c r="M9" s="176" t="str">
        <f>IF(ISNA(VLOOKUP(B9,有機溶劑!D:D, 1, FALSE)), "否", "是")</f>
        <v>否</v>
      </c>
      <c r="N9" s="176" t="str">
        <f>IF(ISNA(VLOOKUP(B9,禁水性物質!A:C, 1, FALSE)), "否", "是")</f>
        <v>否</v>
      </c>
    </row>
    <row r="10" spans="1:15">
      <c r="A10" s="172" t="e">
        <f>VLOOKUP(表格2[[#This Row],[化學文摘社登記號碼(CAS No.)]],相關化學品!B:C,2,FALSE)</f>
        <v>#N/A</v>
      </c>
      <c r="B10" s="173"/>
      <c r="C10" s="174" t="str">
        <f>IF(ISNA(VLOOKUP(B10, 特別危害健康作業場所!C:C, 1, FALSE)), "否", "是")</f>
        <v>否</v>
      </c>
      <c r="D10" s="175" t="str">
        <f>IF(ISNA(VLOOKUP(B10, '作測(有機)'!D:D, 1, FALSE)), "否", "是")</f>
        <v>否</v>
      </c>
      <c r="E10" s="175" t="str">
        <f>IF(ISNA(VLOOKUP(B10, '作測(特化)'!E:E, 1, FALSE)), "否", "是")</f>
        <v>否</v>
      </c>
      <c r="F10" s="174" t="str">
        <f>IF(ISNA(VLOOKUP(B10, 特定管理物質!D:D, 1, FALSE)), "否", "是")</f>
        <v>否</v>
      </c>
      <c r="G10" s="175" t="str">
        <f>IF(ISNA(VLOOKUP(B10, 管制性化學品!B:C, 1, FALSE)), "否", "是")</f>
        <v>否</v>
      </c>
      <c r="H10" s="175" t="str">
        <f>IF(ISNA(VLOOKUP(B10, '優先管理化學品(皆須)'!C:C, 1, FALSE)), "否", "是")</f>
        <v>否</v>
      </c>
      <c r="I10" s="175" t="str">
        <f>IF(ISNA(VLOOKUP(B10, '優先管理化學品 (100公斤以上)'!C:C, 1, FALSE)), "否", "是")</f>
        <v>否</v>
      </c>
      <c r="J10" s="175" t="str">
        <f>IF(ISNA(VLOOKUP(B10,毒化物!F:F, 1, FALSE)), "否", "是")</f>
        <v>否</v>
      </c>
      <c r="K10" s="176" t="str">
        <f>IF(ISNA(VLOOKUP(B10,關注化學物質!F:F, 1, FALSE)), "否", "是")</f>
        <v>否</v>
      </c>
      <c r="L10" s="176" t="str">
        <f>IF(ISNA(VLOOKUP(B10,特定化學物質!C:C, 1, FALSE)), "否", "是")</f>
        <v>否</v>
      </c>
      <c r="M10" s="176" t="str">
        <f>IF(ISNA(VLOOKUP(B10,有機溶劑!D:D, 1, FALSE)), "否", "是")</f>
        <v>否</v>
      </c>
      <c r="N10" s="176" t="str">
        <f>IF(ISNA(VLOOKUP(B10,禁水性物質!A:C, 1, FALSE)), "否", "是")</f>
        <v>否</v>
      </c>
    </row>
    <row r="11" spans="1:15">
      <c r="A11" s="172" t="e">
        <f>VLOOKUP(表格2[[#This Row],[化學文摘社登記號碼(CAS No.)]],相關化學品!B:C,2,FALSE)</f>
        <v>#N/A</v>
      </c>
      <c r="B11" s="173"/>
      <c r="C11" s="174" t="str">
        <f>IF(ISNA(VLOOKUP(B11, 特別危害健康作業場所!C:C, 1, FALSE)), "否", "是")</f>
        <v>否</v>
      </c>
      <c r="D11" s="175" t="str">
        <f>IF(ISNA(VLOOKUP(B11, '作測(有機)'!D:D, 1, FALSE)), "否", "是")</f>
        <v>否</v>
      </c>
      <c r="E11" s="175" t="str">
        <f>IF(ISNA(VLOOKUP(B11, '作測(特化)'!E:E, 1, FALSE)), "否", "是")</f>
        <v>否</v>
      </c>
      <c r="F11" s="174" t="str">
        <f>IF(ISNA(VLOOKUP(B11, 特定管理物質!D:D, 1, FALSE)), "否", "是")</f>
        <v>否</v>
      </c>
      <c r="G11" s="175" t="str">
        <f>IF(ISNA(VLOOKUP(B11, 管制性化學品!B:C, 1, FALSE)), "否", "是")</f>
        <v>否</v>
      </c>
      <c r="H11" s="175" t="str">
        <f>IF(ISNA(VLOOKUP(B11, '優先管理化學品(皆須)'!C:C, 1, FALSE)), "否", "是")</f>
        <v>否</v>
      </c>
      <c r="I11" s="175" t="str">
        <f>IF(ISNA(VLOOKUP(B11, '優先管理化學品 (100公斤以上)'!C:C, 1, FALSE)), "否", "是")</f>
        <v>否</v>
      </c>
      <c r="J11" s="175" t="str">
        <f>IF(ISNA(VLOOKUP(B11,毒化物!F:F, 1, FALSE)), "否", "是")</f>
        <v>否</v>
      </c>
      <c r="K11" s="176" t="str">
        <f>IF(ISNA(VLOOKUP(B11,關注化學物質!F:F, 1, FALSE)), "否", "是")</f>
        <v>否</v>
      </c>
      <c r="L11" s="176" t="str">
        <f>IF(ISNA(VLOOKUP(B11,特定化學物質!C:C, 1, FALSE)), "否", "是")</f>
        <v>否</v>
      </c>
      <c r="M11" s="176" t="str">
        <f>IF(ISNA(VLOOKUP(B11,有機溶劑!D:D, 1, FALSE)), "否", "是")</f>
        <v>否</v>
      </c>
      <c r="N11" s="176" t="str">
        <f>IF(ISNA(VLOOKUP(B11,禁水性物質!A:C, 1, FALSE)), "否", "是")</f>
        <v>否</v>
      </c>
    </row>
    <row r="12" spans="1:15">
      <c r="A12" s="172" t="e">
        <f>VLOOKUP(表格2[[#This Row],[化學文摘社登記號碼(CAS No.)]],相關化學品!B:C,2,FALSE)</f>
        <v>#N/A</v>
      </c>
      <c r="B12" s="173"/>
      <c r="C12" s="174" t="str">
        <f>IF(ISNA(VLOOKUP(B12, 特別危害健康作業場所!C:C, 1, FALSE)), "否", "是")</f>
        <v>否</v>
      </c>
      <c r="D12" s="175" t="str">
        <f>IF(ISNA(VLOOKUP(B12, '作測(有機)'!D:D, 1, FALSE)), "否", "是")</f>
        <v>否</v>
      </c>
      <c r="E12" s="175" t="str">
        <f>IF(ISNA(VLOOKUP(B12, '作測(特化)'!E:E, 1, FALSE)), "否", "是")</f>
        <v>否</v>
      </c>
      <c r="F12" s="174" t="str">
        <f>IF(ISNA(VLOOKUP(B12, 特定管理物質!D:D, 1, FALSE)), "否", "是")</f>
        <v>否</v>
      </c>
      <c r="G12" s="175" t="str">
        <f>IF(ISNA(VLOOKUP(B12, 管制性化學品!B:C, 1, FALSE)), "否", "是")</f>
        <v>否</v>
      </c>
      <c r="H12" s="175" t="str">
        <f>IF(ISNA(VLOOKUP(B12, '優先管理化學品(皆須)'!C:C, 1, FALSE)), "否", "是")</f>
        <v>否</v>
      </c>
      <c r="I12" s="175" t="str">
        <f>IF(ISNA(VLOOKUP(B12, '優先管理化學品 (100公斤以上)'!C:C, 1, FALSE)), "否", "是")</f>
        <v>否</v>
      </c>
      <c r="J12" s="175" t="str">
        <f>IF(ISNA(VLOOKUP(B12,毒化物!F:F, 1, FALSE)), "否", "是")</f>
        <v>否</v>
      </c>
      <c r="K12" s="176" t="str">
        <f>IF(ISNA(VLOOKUP(B12,關注化學物質!F:F, 1, FALSE)), "否", "是")</f>
        <v>否</v>
      </c>
      <c r="L12" s="176" t="str">
        <f>IF(ISNA(VLOOKUP(B12,特定化學物質!C:C, 1, FALSE)), "否", "是")</f>
        <v>否</v>
      </c>
      <c r="M12" s="176" t="str">
        <f>IF(ISNA(VLOOKUP(B12,有機溶劑!D:D, 1, FALSE)), "否", "是")</f>
        <v>否</v>
      </c>
      <c r="N12" s="176" t="str">
        <f>IF(ISNA(VLOOKUP(B12,禁水性物質!A:C, 1, FALSE)), "否", "是")</f>
        <v>否</v>
      </c>
    </row>
    <row r="13" spans="1:15">
      <c r="A13" s="172" t="e">
        <f>VLOOKUP(表格2[[#This Row],[化學文摘社登記號碼(CAS No.)]],相關化學品!B:C,2,FALSE)</f>
        <v>#N/A</v>
      </c>
      <c r="B13" s="173"/>
      <c r="C13" s="174" t="str">
        <f>IF(ISNA(VLOOKUP(B13, 特別危害健康作業場所!C:C, 1, FALSE)), "否", "是")</f>
        <v>否</v>
      </c>
      <c r="D13" s="175" t="str">
        <f>IF(ISNA(VLOOKUP(B13, '作測(有機)'!D:D, 1, FALSE)), "否", "是")</f>
        <v>否</v>
      </c>
      <c r="E13" s="175" t="str">
        <f>IF(ISNA(VLOOKUP(B13, '作測(特化)'!E:E, 1, FALSE)), "否", "是")</f>
        <v>否</v>
      </c>
      <c r="F13" s="174" t="str">
        <f>IF(ISNA(VLOOKUP(B13, 特定管理物質!D:D, 1, FALSE)), "否", "是")</f>
        <v>否</v>
      </c>
      <c r="G13" s="175" t="str">
        <f>IF(ISNA(VLOOKUP(B13, 管制性化學品!B:C, 1, FALSE)), "否", "是")</f>
        <v>否</v>
      </c>
      <c r="H13" s="175" t="str">
        <f>IF(ISNA(VLOOKUP(B13, '優先管理化學品(皆須)'!C:C, 1, FALSE)), "否", "是")</f>
        <v>否</v>
      </c>
      <c r="I13" s="175" t="str">
        <f>IF(ISNA(VLOOKUP(B13, '優先管理化學品 (100公斤以上)'!C:C, 1, FALSE)), "否", "是")</f>
        <v>否</v>
      </c>
      <c r="J13" s="175" t="str">
        <f>IF(ISNA(VLOOKUP(B13,毒化物!F:F, 1, FALSE)), "否", "是")</f>
        <v>否</v>
      </c>
      <c r="K13" s="176" t="str">
        <f>IF(ISNA(VLOOKUP(B13,關注化學物質!F:F, 1, FALSE)), "否", "是")</f>
        <v>否</v>
      </c>
      <c r="L13" s="176" t="str">
        <f>IF(ISNA(VLOOKUP(B13,特定化學物質!C:C, 1, FALSE)), "否", "是")</f>
        <v>否</v>
      </c>
      <c r="M13" s="176" t="str">
        <f>IF(ISNA(VLOOKUP(B13,有機溶劑!D:D, 1, FALSE)), "否", "是")</f>
        <v>否</v>
      </c>
      <c r="N13" s="176" t="str">
        <f>IF(ISNA(VLOOKUP(B13,禁水性物質!A:C, 1, FALSE)), "否", "是")</f>
        <v>否</v>
      </c>
    </row>
    <row r="14" spans="1:15">
      <c r="A14" s="172" t="e">
        <f>VLOOKUP(表格2[[#This Row],[化學文摘社登記號碼(CAS No.)]],相關化學品!B:C,2,FALSE)</f>
        <v>#N/A</v>
      </c>
      <c r="B14" s="173"/>
      <c r="C14" s="174" t="str">
        <f>IF(ISNA(VLOOKUP(B14, 特別危害健康作業場所!C:C, 1, FALSE)), "否", "是")</f>
        <v>否</v>
      </c>
      <c r="D14" s="175" t="str">
        <f>IF(ISNA(VLOOKUP(B14, '作測(有機)'!D:D, 1, FALSE)), "否", "是")</f>
        <v>否</v>
      </c>
      <c r="E14" s="175" t="str">
        <f>IF(ISNA(VLOOKUP(B14, '作測(特化)'!E:E, 1, FALSE)), "否", "是")</f>
        <v>否</v>
      </c>
      <c r="F14" s="174" t="str">
        <f>IF(ISNA(VLOOKUP(B14, 特定管理物質!D:D, 1, FALSE)), "否", "是")</f>
        <v>否</v>
      </c>
      <c r="G14" s="175" t="str">
        <f>IF(ISNA(VLOOKUP(B14, 管制性化學品!B:C, 1, FALSE)), "否", "是")</f>
        <v>否</v>
      </c>
      <c r="H14" s="175" t="str">
        <f>IF(ISNA(VLOOKUP(B14, '優先管理化學品(皆須)'!C:C, 1, FALSE)), "否", "是")</f>
        <v>否</v>
      </c>
      <c r="I14" s="175" t="str">
        <f>IF(ISNA(VLOOKUP(B14, '優先管理化學品 (100公斤以上)'!C:C, 1, FALSE)), "否", "是")</f>
        <v>否</v>
      </c>
      <c r="J14" s="175" t="str">
        <f>IF(ISNA(VLOOKUP(B14,毒化物!F:F, 1, FALSE)), "否", "是")</f>
        <v>否</v>
      </c>
      <c r="K14" s="176" t="str">
        <f>IF(ISNA(VLOOKUP(B14,關注化學物質!F:F, 1, FALSE)), "否", "是")</f>
        <v>否</v>
      </c>
      <c r="L14" s="176" t="str">
        <f>IF(ISNA(VLOOKUP(B14,特定化學物質!C:C, 1, FALSE)), "否", "是")</f>
        <v>否</v>
      </c>
      <c r="M14" s="176" t="str">
        <f>IF(ISNA(VLOOKUP(B14,有機溶劑!D:D, 1, FALSE)), "否", "是")</f>
        <v>否</v>
      </c>
      <c r="N14" s="176" t="str">
        <f>IF(ISNA(VLOOKUP(B14,禁水性物質!A:C, 1, FALSE)), "否", "是")</f>
        <v>否</v>
      </c>
    </row>
    <row r="15" spans="1:15">
      <c r="A15" s="172" t="e">
        <f>VLOOKUP(表格2[[#This Row],[化學文摘社登記號碼(CAS No.)]],相關化學品!B:C,2,FALSE)</f>
        <v>#N/A</v>
      </c>
      <c r="B15" s="173"/>
      <c r="C15" s="174" t="str">
        <f>IF(ISNA(VLOOKUP(B15, 特別危害健康作業場所!C:C, 1, FALSE)), "否", "是")</f>
        <v>否</v>
      </c>
      <c r="D15" s="175" t="str">
        <f>IF(ISNA(VLOOKUP(B15, '作測(有機)'!D:D, 1, FALSE)), "否", "是")</f>
        <v>否</v>
      </c>
      <c r="E15" s="175" t="str">
        <f>IF(ISNA(VLOOKUP(B15, '作測(特化)'!E:E, 1, FALSE)), "否", "是")</f>
        <v>否</v>
      </c>
      <c r="F15" s="174" t="str">
        <f>IF(ISNA(VLOOKUP(B15, 特定管理物質!D:D, 1, FALSE)), "否", "是")</f>
        <v>否</v>
      </c>
      <c r="G15" s="175" t="str">
        <f>IF(ISNA(VLOOKUP(B15, 管制性化學品!B:C, 1, FALSE)), "否", "是")</f>
        <v>否</v>
      </c>
      <c r="H15" s="175" t="str">
        <f>IF(ISNA(VLOOKUP(B15, '優先管理化學品(皆須)'!C:C, 1, FALSE)), "否", "是")</f>
        <v>否</v>
      </c>
      <c r="I15" s="175" t="str">
        <f>IF(ISNA(VLOOKUP(B15, '優先管理化學品 (100公斤以上)'!C:C, 1, FALSE)), "否", "是")</f>
        <v>否</v>
      </c>
      <c r="J15" s="175" t="str">
        <f>IF(ISNA(VLOOKUP(B15,毒化物!F:F, 1, FALSE)), "否", "是")</f>
        <v>否</v>
      </c>
      <c r="K15" s="176" t="str">
        <f>IF(ISNA(VLOOKUP(B15,關注化學物質!F:F, 1, FALSE)), "否", "是")</f>
        <v>否</v>
      </c>
      <c r="L15" s="176" t="str">
        <f>IF(ISNA(VLOOKUP(B15,特定化學物質!C:C, 1, FALSE)), "否", "是")</f>
        <v>否</v>
      </c>
      <c r="M15" s="176" t="str">
        <f>IF(ISNA(VLOOKUP(B15,有機溶劑!D:D, 1, FALSE)), "否", "是")</f>
        <v>否</v>
      </c>
      <c r="N15" s="176" t="str">
        <f>IF(ISNA(VLOOKUP(B15,禁水性物質!A:C, 1, FALSE)), "否", "是")</f>
        <v>否</v>
      </c>
    </row>
    <row r="16" spans="1:15">
      <c r="A16" s="172" t="e">
        <f>VLOOKUP(表格2[[#This Row],[化學文摘社登記號碼(CAS No.)]],相關化學品!B:C,2,FALSE)</f>
        <v>#N/A</v>
      </c>
      <c r="B16" s="173"/>
      <c r="C16" s="174" t="str">
        <f>IF(ISNA(VLOOKUP(B16, 特別危害健康作業場所!C:C, 1, FALSE)), "否", "是")</f>
        <v>否</v>
      </c>
      <c r="D16" s="175" t="str">
        <f>IF(ISNA(VLOOKUP(B16, '作測(有機)'!D:D, 1, FALSE)), "否", "是")</f>
        <v>否</v>
      </c>
      <c r="E16" s="175" t="str">
        <f>IF(ISNA(VLOOKUP(B16, '作測(特化)'!E:E, 1, FALSE)), "否", "是")</f>
        <v>否</v>
      </c>
      <c r="F16" s="174" t="str">
        <f>IF(ISNA(VLOOKUP(B16, 特定管理物質!D:D, 1, FALSE)), "否", "是")</f>
        <v>否</v>
      </c>
      <c r="G16" s="175" t="str">
        <f>IF(ISNA(VLOOKUP(B16, 管制性化學品!B:C, 1, FALSE)), "否", "是")</f>
        <v>否</v>
      </c>
      <c r="H16" s="175" t="str">
        <f>IF(ISNA(VLOOKUP(B16, '優先管理化學品(皆須)'!C:C, 1, FALSE)), "否", "是")</f>
        <v>否</v>
      </c>
      <c r="I16" s="175" t="str">
        <f>IF(ISNA(VLOOKUP(B16, '優先管理化學品 (100公斤以上)'!C:C, 1, FALSE)), "否", "是")</f>
        <v>否</v>
      </c>
      <c r="J16" s="175" t="str">
        <f>IF(ISNA(VLOOKUP(B16,毒化物!F:F, 1, FALSE)), "否", "是")</f>
        <v>否</v>
      </c>
      <c r="K16" s="176" t="str">
        <f>IF(ISNA(VLOOKUP(B16,關注化學物質!F:F, 1, FALSE)), "否", "是")</f>
        <v>否</v>
      </c>
      <c r="L16" s="176" t="str">
        <f>IF(ISNA(VLOOKUP(B16,特定化學物質!C:C, 1, FALSE)), "否", "是")</f>
        <v>否</v>
      </c>
      <c r="M16" s="176" t="str">
        <f>IF(ISNA(VLOOKUP(B16,有機溶劑!D:D, 1, FALSE)), "否", "是")</f>
        <v>否</v>
      </c>
      <c r="N16" s="176" t="str">
        <f>IF(ISNA(VLOOKUP(B16,禁水性物質!A:C, 1, FALSE)), "否", "是")</f>
        <v>否</v>
      </c>
    </row>
    <row r="17" spans="1:14">
      <c r="A17" s="172" t="e">
        <f>VLOOKUP(表格2[[#This Row],[化學文摘社登記號碼(CAS No.)]],相關化學品!B:C,2,FALSE)</f>
        <v>#N/A</v>
      </c>
      <c r="B17" s="173"/>
      <c r="C17" s="174" t="str">
        <f>IF(ISNA(VLOOKUP(B17, 特別危害健康作業場所!C:C, 1, FALSE)), "否", "是")</f>
        <v>否</v>
      </c>
      <c r="D17" s="175" t="str">
        <f>IF(ISNA(VLOOKUP(B17, '作測(有機)'!D:D, 1, FALSE)), "否", "是")</f>
        <v>否</v>
      </c>
      <c r="E17" s="175" t="str">
        <f>IF(ISNA(VLOOKUP(B17, '作測(特化)'!E:E, 1, FALSE)), "否", "是")</f>
        <v>否</v>
      </c>
      <c r="F17" s="174" t="str">
        <f>IF(ISNA(VLOOKUP(B17, 特定管理物質!D:D, 1, FALSE)), "否", "是")</f>
        <v>否</v>
      </c>
      <c r="G17" s="175" t="str">
        <f>IF(ISNA(VLOOKUP(B17, 管制性化學品!B:C, 1, FALSE)), "否", "是")</f>
        <v>否</v>
      </c>
      <c r="H17" s="175" t="str">
        <f>IF(ISNA(VLOOKUP(B17, '優先管理化學品(皆須)'!C:C, 1, FALSE)), "否", "是")</f>
        <v>否</v>
      </c>
      <c r="I17" s="175" t="str">
        <f>IF(ISNA(VLOOKUP(B17, '優先管理化學品 (100公斤以上)'!C:C, 1, FALSE)), "否", "是")</f>
        <v>否</v>
      </c>
      <c r="J17" s="175" t="str">
        <f>IF(ISNA(VLOOKUP(B17,毒化物!F:F, 1, FALSE)), "否", "是")</f>
        <v>否</v>
      </c>
      <c r="K17" s="176" t="str">
        <f>IF(ISNA(VLOOKUP(B17,關注化學物質!F:F, 1, FALSE)), "否", "是")</f>
        <v>否</v>
      </c>
      <c r="L17" s="176" t="str">
        <f>IF(ISNA(VLOOKUP(B17,特定化學物質!C:C, 1, FALSE)), "否", "是")</f>
        <v>否</v>
      </c>
      <c r="M17" s="176" t="str">
        <f>IF(ISNA(VLOOKUP(B17,有機溶劑!D:D, 1, FALSE)), "否", "是")</f>
        <v>否</v>
      </c>
      <c r="N17" s="176" t="str">
        <f>IF(ISNA(VLOOKUP(B17,禁水性物質!A:C, 1, FALSE)), "否", "是")</f>
        <v>否</v>
      </c>
    </row>
    <row r="18" spans="1:14">
      <c r="A18" s="172" t="e">
        <f>VLOOKUP(表格2[[#This Row],[化學文摘社登記號碼(CAS No.)]],相關化學品!B:C,2,FALSE)</f>
        <v>#N/A</v>
      </c>
      <c r="B18" s="173"/>
      <c r="C18" s="174" t="str">
        <f>IF(ISNA(VLOOKUP(B18, 特別危害健康作業場所!C:C, 1, FALSE)), "否", "是")</f>
        <v>否</v>
      </c>
      <c r="D18" s="175" t="str">
        <f>IF(ISNA(VLOOKUP(B18, '作測(有機)'!D:D, 1, FALSE)), "否", "是")</f>
        <v>否</v>
      </c>
      <c r="E18" s="175" t="str">
        <f>IF(ISNA(VLOOKUP(B18, '作測(特化)'!E:E, 1, FALSE)), "否", "是")</f>
        <v>否</v>
      </c>
      <c r="F18" s="174" t="str">
        <f>IF(ISNA(VLOOKUP(B18, 特定管理物質!D:D, 1, FALSE)), "否", "是")</f>
        <v>否</v>
      </c>
      <c r="G18" s="175" t="str">
        <f>IF(ISNA(VLOOKUP(B18, 管制性化學品!B:C, 1, FALSE)), "否", "是")</f>
        <v>否</v>
      </c>
      <c r="H18" s="175" t="str">
        <f>IF(ISNA(VLOOKUP(B18, '優先管理化學品(皆須)'!C:C, 1, FALSE)), "否", "是")</f>
        <v>否</v>
      </c>
      <c r="I18" s="175" t="str">
        <f>IF(ISNA(VLOOKUP(B18, '優先管理化學品 (100公斤以上)'!C:C, 1, FALSE)), "否", "是")</f>
        <v>否</v>
      </c>
      <c r="J18" s="175" t="str">
        <f>IF(ISNA(VLOOKUP(B18,毒化物!F:F, 1, FALSE)), "否", "是")</f>
        <v>否</v>
      </c>
      <c r="K18" s="176" t="str">
        <f>IF(ISNA(VLOOKUP(B18,關注化學物質!F:F, 1, FALSE)), "否", "是")</f>
        <v>否</v>
      </c>
      <c r="L18" s="176" t="str">
        <f>IF(ISNA(VLOOKUP(B18,特定化學物質!C:C, 1, FALSE)), "否", "是")</f>
        <v>否</v>
      </c>
      <c r="M18" s="176" t="str">
        <f>IF(ISNA(VLOOKUP(B18,有機溶劑!D:D, 1, FALSE)), "否", "是")</f>
        <v>否</v>
      </c>
      <c r="N18" s="176" t="str">
        <f>IF(ISNA(VLOOKUP(B18,禁水性物質!A:C, 1, FALSE)), "否", "是")</f>
        <v>否</v>
      </c>
    </row>
    <row r="19" spans="1:14">
      <c r="A19" s="172" t="e">
        <f>VLOOKUP(表格2[[#This Row],[化學文摘社登記號碼(CAS No.)]],相關化學品!B:C,2,FALSE)</f>
        <v>#N/A</v>
      </c>
      <c r="B19" s="173"/>
      <c r="C19" s="174" t="str">
        <f>IF(ISNA(VLOOKUP(B19, 特別危害健康作業場所!C:C, 1, FALSE)), "否", "是")</f>
        <v>否</v>
      </c>
      <c r="D19" s="175" t="str">
        <f>IF(ISNA(VLOOKUP(B19, '作測(有機)'!D:D, 1, FALSE)), "否", "是")</f>
        <v>否</v>
      </c>
      <c r="E19" s="175" t="str">
        <f>IF(ISNA(VLOOKUP(B19, '作測(特化)'!E:E, 1, FALSE)), "否", "是")</f>
        <v>否</v>
      </c>
      <c r="F19" s="174" t="str">
        <f>IF(ISNA(VLOOKUP(B19, 特定管理物質!D:D, 1, FALSE)), "否", "是")</f>
        <v>否</v>
      </c>
      <c r="G19" s="175" t="str">
        <f>IF(ISNA(VLOOKUP(B19, 管制性化學品!B:C, 1, FALSE)), "否", "是")</f>
        <v>否</v>
      </c>
      <c r="H19" s="175" t="str">
        <f>IF(ISNA(VLOOKUP(B19, '優先管理化學品(皆須)'!C:C, 1, FALSE)), "否", "是")</f>
        <v>否</v>
      </c>
      <c r="I19" s="175" t="str">
        <f>IF(ISNA(VLOOKUP(B19, '優先管理化學品 (100公斤以上)'!C:C, 1, FALSE)), "否", "是")</f>
        <v>否</v>
      </c>
      <c r="J19" s="175" t="str">
        <f>IF(ISNA(VLOOKUP(B19,毒化物!F:F, 1, FALSE)), "否", "是")</f>
        <v>否</v>
      </c>
      <c r="K19" s="176" t="str">
        <f>IF(ISNA(VLOOKUP(B19,關注化學物質!F:F, 1, FALSE)), "否", "是")</f>
        <v>否</v>
      </c>
      <c r="L19" s="176" t="str">
        <f>IF(ISNA(VLOOKUP(B19,特定化學物質!C:C, 1, FALSE)), "否", "是")</f>
        <v>否</v>
      </c>
      <c r="M19" s="176" t="str">
        <f>IF(ISNA(VLOOKUP(B19,有機溶劑!D:D, 1, FALSE)), "否", "是")</f>
        <v>否</v>
      </c>
      <c r="N19" s="176" t="str">
        <f>IF(ISNA(VLOOKUP(B19,禁水性物質!A:C, 1, FALSE)), "否", "是")</f>
        <v>否</v>
      </c>
    </row>
    <row r="20" spans="1:14">
      <c r="A20" s="172" t="e">
        <f>VLOOKUP(表格2[[#This Row],[化學文摘社登記號碼(CAS No.)]],相關化學品!B:C,2,FALSE)</f>
        <v>#N/A</v>
      </c>
      <c r="B20" s="190"/>
      <c r="C20" s="174" t="str">
        <f>IF(ISNA(VLOOKUP(B20, 特別危害健康作業場所!C:C, 1, FALSE)), "否", "是")</f>
        <v>否</v>
      </c>
      <c r="D20" s="175" t="str">
        <f>IF(ISNA(VLOOKUP(B20, '作測(有機)'!D:D, 1, FALSE)), "否", "是")</f>
        <v>否</v>
      </c>
      <c r="E20" s="175" t="str">
        <f>IF(ISNA(VLOOKUP(B20, '作測(特化)'!E:E, 1, FALSE)), "否", "是")</f>
        <v>否</v>
      </c>
      <c r="F20" s="174" t="str">
        <f>IF(ISNA(VLOOKUP(B20, 特定管理物質!D:D, 1, FALSE)), "否", "是")</f>
        <v>否</v>
      </c>
      <c r="G20" s="175" t="str">
        <f>IF(ISNA(VLOOKUP(B20, 管制性化學品!B:C, 1, FALSE)), "否", "是")</f>
        <v>否</v>
      </c>
      <c r="H20" s="175" t="str">
        <f>IF(ISNA(VLOOKUP(B20, '優先管理化學品(皆須)'!C:C, 1, FALSE)), "否", "是")</f>
        <v>否</v>
      </c>
      <c r="I20" s="175" t="str">
        <f>IF(ISNA(VLOOKUP(B20, '優先管理化學品 (100公斤以上)'!C:C, 1, FALSE)), "否", "是")</f>
        <v>否</v>
      </c>
      <c r="J20" s="175" t="str">
        <f>IF(ISNA(VLOOKUP(B20,毒化物!F:F, 1, FALSE)), "否", "是")</f>
        <v>否</v>
      </c>
      <c r="K20" s="176" t="str">
        <f>IF(ISNA(VLOOKUP(B20,關注化學物質!F:F, 1, FALSE)), "否", "是")</f>
        <v>否</v>
      </c>
      <c r="L20" s="176" t="str">
        <f>IF(ISNA(VLOOKUP(B20,特定化學物質!C:C, 1, FALSE)), "否", "是")</f>
        <v>否</v>
      </c>
      <c r="M20" s="176" t="str">
        <f>IF(ISNA(VLOOKUP(B20,有機溶劑!D:D, 1, FALSE)), "否", "是")</f>
        <v>否</v>
      </c>
      <c r="N20" s="176" t="str">
        <f>IF(ISNA(VLOOKUP(B20,禁水性物質!A:C, 1, FALSE)), "否", "是")</f>
        <v>否</v>
      </c>
    </row>
    <row r="21" spans="1:14">
      <c r="A21" s="172" t="e">
        <f>VLOOKUP(表格2[[#This Row],[化學文摘社登記號碼(CAS No.)]],相關化學品!B:C,2,FALSE)</f>
        <v>#N/A</v>
      </c>
      <c r="B21" s="173"/>
      <c r="C21" s="174" t="str">
        <f>IF(ISNA(VLOOKUP(B21, 特別危害健康作業場所!C:C, 1, FALSE)), "否", "是")</f>
        <v>否</v>
      </c>
      <c r="D21" s="175" t="str">
        <f>IF(ISNA(VLOOKUP(B21, '作測(有機)'!D:D, 1, FALSE)), "否", "是")</f>
        <v>否</v>
      </c>
      <c r="E21" s="175" t="str">
        <f>IF(ISNA(VLOOKUP(B21, '作測(特化)'!E:E, 1, FALSE)), "否", "是")</f>
        <v>否</v>
      </c>
      <c r="F21" s="174" t="str">
        <f>IF(ISNA(VLOOKUP(B21, 特定管理物質!D:D, 1, FALSE)), "否", "是")</f>
        <v>否</v>
      </c>
      <c r="G21" s="175" t="str">
        <f>IF(ISNA(VLOOKUP(B21, 管制性化學品!B:C, 1, FALSE)), "否", "是")</f>
        <v>否</v>
      </c>
      <c r="H21" s="175" t="str">
        <f>IF(ISNA(VLOOKUP(B21, '優先管理化學品(皆須)'!C:C, 1, FALSE)), "否", "是")</f>
        <v>否</v>
      </c>
      <c r="I21" s="175" t="str">
        <f>IF(ISNA(VLOOKUP(B21, '優先管理化學品 (100公斤以上)'!C:C, 1, FALSE)), "否", "是")</f>
        <v>否</v>
      </c>
      <c r="J21" s="175" t="str">
        <f>IF(ISNA(VLOOKUP(B21,毒化物!F:F, 1, FALSE)), "否", "是")</f>
        <v>否</v>
      </c>
      <c r="K21" s="176" t="str">
        <f>IF(ISNA(VLOOKUP(B21,關注化學物質!F:F, 1, FALSE)), "否", "是")</f>
        <v>否</v>
      </c>
      <c r="L21" s="176" t="str">
        <f>IF(ISNA(VLOOKUP(B21,特定化學物質!C:C, 1, FALSE)), "否", "是")</f>
        <v>否</v>
      </c>
      <c r="M21" s="176" t="str">
        <f>IF(ISNA(VLOOKUP(B21,有機溶劑!D:D, 1, FALSE)), "否", "是")</f>
        <v>否</v>
      </c>
      <c r="N21" s="176" t="str">
        <f>IF(ISNA(VLOOKUP(B21,禁水性物質!A:C, 1, FALSE)), "否", "是")</f>
        <v>否</v>
      </c>
    </row>
    <row r="22" spans="1:14">
      <c r="A22" s="172" t="e">
        <f>VLOOKUP(表格2[[#This Row],[化學文摘社登記號碼(CAS No.)]],相關化學品!B:C,2,FALSE)</f>
        <v>#N/A</v>
      </c>
      <c r="B22" s="173"/>
      <c r="C22" s="174" t="str">
        <f>IF(ISNA(VLOOKUP(B22, 特別危害健康作業場所!C:C, 1, FALSE)), "否", "是")</f>
        <v>否</v>
      </c>
      <c r="D22" s="175" t="str">
        <f>IF(ISNA(VLOOKUP(B22, '作測(有機)'!D:D, 1, FALSE)), "否", "是")</f>
        <v>否</v>
      </c>
      <c r="E22" s="175" t="str">
        <f>IF(ISNA(VLOOKUP(B22, '作測(特化)'!E:E, 1, FALSE)), "否", "是")</f>
        <v>否</v>
      </c>
      <c r="F22" s="174" t="str">
        <f>IF(ISNA(VLOOKUP(B22, 特定管理物質!D:D, 1, FALSE)), "否", "是")</f>
        <v>否</v>
      </c>
      <c r="G22" s="175" t="str">
        <f>IF(ISNA(VLOOKUP(B22, 管制性化學品!B:C, 1, FALSE)), "否", "是")</f>
        <v>否</v>
      </c>
      <c r="H22" s="175" t="str">
        <f>IF(ISNA(VLOOKUP(B22, '優先管理化學品(皆須)'!C:C, 1, FALSE)), "否", "是")</f>
        <v>否</v>
      </c>
      <c r="I22" s="175" t="str">
        <f>IF(ISNA(VLOOKUP(B22, '優先管理化學品 (100公斤以上)'!C:C, 1, FALSE)), "否", "是")</f>
        <v>否</v>
      </c>
      <c r="J22" s="175" t="str">
        <f>IF(ISNA(VLOOKUP(B22,毒化物!F:F, 1, FALSE)), "否", "是")</f>
        <v>否</v>
      </c>
      <c r="K22" s="176" t="str">
        <f>IF(ISNA(VLOOKUP(B22,關注化學物質!F:F, 1, FALSE)), "否", "是")</f>
        <v>否</v>
      </c>
      <c r="L22" s="176" t="str">
        <f>IF(ISNA(VLOOKUP(B22,特定化學物質!C:C, 1, FALSE)), "否", "是")</f>
        <v>否</v>
      </c>
      <c r="M22" s="176" t="str">
        <f>IF(ISNA(VLOOKUP(B22,有機溶劑!D:D, 1, FALSE)), "否", "是")</f>
        <v>否</v>
      </c>
      <c r="N22" s="176" t="str">
        <f>IF(ISNA(VLOOKUP(B22,禁水性物質!A:C, 1, FALSE)), "否", "是")</f>
        <v>否</v>
      </c>
    </row>
    <row r="23" spans="1:14">
      <c r="A23" s="172" t="e">
        <f>VLOOKUP(表格2[[#This Row],[化學文摘社登記號碼(CAS No.)]],相關化學品!B:C,2,FALSE)</f>
        <v>#N/A</v>
      </c>
      <c r="B23" s="173"/>
      <c r="C23" s="174" t="str">
        <f>IF(ISNA(VLOOKUP(B23, 特別危害健康作業場所!C:C, 1, FALSE)), "否", "是")</f>
        <v>否</v>
      </c>
      <c r="D23" s="175" t="str">
        <f>IF(ISNA(VLOOKUP(B23, '作測(有機)'!D:D, 1, FALSE)), "否", "是")</f>
        <v>否</v>
      </c>
      <c r="E23" s="175" t="str">
        <f>IF(ISNA(VLOOKUP(B23, '作測(特化)'!E:E, 1, FALSE)), "否", "是")</f>
        <v>否</v>
      </c>
      <c r="F23" s="174" t="str">
        <f>IF(ISNA(VLOOKUP(B23, 特定管理物質!D:D, 1, FALSE)), "否", "是")</f>
        <v>否</v>
      </c>
      <c r="G23" s="175" t="str">
        <f>IF(ISNA(VLOOKUP(B23, 管制性化學品!B:C, 1, FALSE)), "否", "是")</f>
        <v>否</v>
      </c>
      <c r="H23" s="175" t="str">
        <f>IF(ISNA(VLOOKUP(B23, '優先管理化學品(皆須)'!C:C, 1, FALSE)), "否", "是")</f>
        <v>否</v>
      </c>
      <c r="I23" s="175" t="str">
        <f>IF(ISNA(VLOOKUP(B23, '優先管理化學品 (100公斤以上)'!C:C, 1, FALSE)), "否", "是")</f>
        <v>否</v>
      </c>
      <c r="J23" s="175" t="str">
        <f>IF(ISNA(VLOOKUP(B23,毒化物!F:F, 1, FALSE)), "否", "是")</f>
        <v>否</v>
      </c>
      <c r="K23" s="176" t="str">
        <f>IF(ISNA(VLOOKUP(B23,關注化學物質!F:F, 1, FALSE)), "否", "是")</f>
        <v>否</v>
      </c>
      <c r="L23" s="176" t="str">
        <f>IF(ISNA(VLOOKUP(B23,特定化學物質!C:C, 1, FALSE)), "否", "是")</f>
        <v>否</v>
      </c>
      <c r="M23" s="176" t="str">
        <f>IF(ISNA(VLOOKUP(B23,有機溶劑!D:D, 1, FALSE)), "否", "是")</f>
        <v>否</v>
      </c>
      <c r="N23" s="176" t="str">
        <f>IF(ISNA(VLOOKUP(B23,禁水性物質!A:C, 1, FALSE)), "否", "是")</f>
        <v>否</v>
      </c>
    </row>
    <row r="24" spans="1:14">
      <c r="A24" s="172" t="e">
        <f>VLOOKUP(表格2[[#This Row],[化學文摘社登記號碼(CAS No.)]],相關化學品!B:C,2,FALSE)</f>
        <v>#N/A</v>
      </c>
      <c r="B24" s="173"/>
      <c r="C24" s="174" t="str">
        <f>IF(ISNA(VLOOKUP(B24, 特別危害健康作業場所!C:C, 1, FALSE)), "否", "是")</f>
        <v>否</v>
      </c>
      <c r="D24" s="175" t="str">
        <f>IF(ISNA(VLOOKUP(B24, '作測(有機)'!D:D, 1, FALSE)), "否", "是")</f>
        <v>否</v>
      </c>
      <c r="E24" s="175" t="str">
        <f>IF(ISNA(VLOOKUP(B24, '作測(特化)'!E:E, 1, FALSE)), "否", "是")</f>
        <v>否</v>
      </c>
      <c r="F24" s="174" t="str">
        <f>IF(ISNA(VLOOKUP(B24, 特定管理物質!D:D, 1, FALSE)), "否", "是")</f>
        <v>否</v>
      </c>
      <c r="G24" s="175" t="str">
        <f>IF(ISNA(VLOOKUP(B24, 管制性化學品!B:C, 1, FALSE)), "否", "是")</f>
        <v>否</v>
      </c>
      <c r="H24" s="175" t="str">
        <f>IF(ISNA(VLOOKUP(B24, '優先管理化學品(皆須)'!C:C, 1, FALSE)), "否", "是")</f>
        <v>否</v>
      </c>
      <c r="I24" s="175" t="str">
        <f>IF(ISNA(VLOOKUP(B24, '優先管理化學品 (100公斤以上)'!C:C, 1, FALSE)), "否", "是")</f>
        <v>否</v>
      </c>
      <c r="J24" s="175" t="str">
        <f>IF(ISNA(VLOOKUP(B24,毒化物!F:F, 1, FALSE)), "否", "是")</f>
        <v>否</v>
      </c>
      <c r="K24" s="176" t="str">
        <f>IF(ISNA(VLOOKUP(B24,關注化學物質!F:F, 1, FALSE)), "否", "是")</f>
        <v>否</v>
      </c>
      <c r="L24" s="176" t="str">
        <f>IF(ISNA(VLOOKUP(B24,特定化學物質!C:C, 1, FALSE)), "否", "是")</f>
        <v>否</v>
      </c>
      <c r="M24" s="176" t="str">
        <f>IF(ISNA(VLOOKUP(B24,有機溶劑!D:D, 1, FALSE)), "否", "是")</f>
        <v>否</v>
      </c>
      <c r="N24" s="176" t="str">
        <f>IF(ISNA(VLOOKUP(B24,禁水性物質!A:C, 1, FALSE)), "否", "是")</f>
        <v>否</v>
      </c>
    </row>
    <row r="25" spans="1:14">
      <c r="A25" s="172" t="e">
        <f>VLOOKUP(表格2[[#This Row],[化學文摘社登記號碼(CAS No.)]],相關化學品!B:C,2,FALSE)</f>
        <v>#N/A</v>
      </c>
      <c r="B25" s="173"/>
      <c r="C25" s="174" t="str">
        <f>IF(ISNA(VLOOKUP(B25, 特別危害健康作業場所!C:C, 1, FALSE)), "否", "是")</f>
        <v>否</v>
      </c>
      <c r="D25" s="175" t="str">
        <f>IF(ISNA(VLOOKUP(B25, '作測(有機)'!D:D, 1, FALSE)), "否", "是")</f>
        <v>否</v>
      </c>
      <c r="E25" s="175" t="str">
        <f>IF(ISNA(VLOOKUP(B25, '作測(特化)'!E:E, 1, FALSE)), "否", "是")</f>
        <v>否</v>
      </c>
      <c r="F25" s="174" t="str">
        <f>IF(ISNA(VLOOKUP(B25, 特定管理物質!D:D, 1, FALSE)), "否", "是")</f>
        <v>否</v>
      </c>
      <c r="G25" s="175" t="str">
        <f>IF(ISNA(VLOOKUP(B25, 管制性化學品!B:C, 1, FALSE)), "否", "是")</f>
        <v>否</v>
      </c>
      <c r="H25" s="175" t="str">
        <f>IF(ISNA(VLOOKUP(B25, '優先管理化學品(皆須)'!C:C, 1, FALSE)), "否", "是")</f>
        <v>否</v>
      </c>
      <c r="I25" s="175" t="str">
        <f>IF(ISNA(VLOOKUP(B25, '優先管理化學品 (100公斤以上)'!C:C, 1, FALSE)), "否", "是")</f>
        <v>否</v>
      </c>
      <c r="J25" s="175" t="str">
        <f>IF(ISNA(VLOOKUP(B25,毒化物!F:F, 1, FALSE)), "否", "是")</f>
        <v>否</v>
      </c>
      <c r="K25" s="176" t="str">
        <f>IF(ISNA(VLOOKUP(B25,關注化學物質!F:F, 1, FALSE)), "否", "是")</f>
        <v>否</v>
      </c>
      <c r="L25" s="176" t="str">
        <f>IF(ISNA(VLOOKUP(B25,特定化學物質!C:C, 1, FALSE)), "否", "是")</f>
        <v>否</v>
      </c>
      <c r="M25" s="176" t="str">
        <f>IF(ISNA(VLOOKUP(B25,有機溶劑!D:D, 1, FALSE)), "否", "是")</f>
        <v>否</v>
      </c>
      <c r="N25" s="176" t="str">
        <f>IF(ISNA(VLOOKUP(B25,禁水性物質!A:C, 1, FALSE)), "否", "是")</f>
        <v>否</v>
      </c>
    </row>
    <row r="26" spans="1:14">
      <c r="A26" s="172" t="e">
        <f>VLOOKUP(表格2[[#This Row],[化學文摘社登記號碼(CAS No.)]],相關化學品!B:C,2,FALSE)</f>
        <v>#N/A</v>
      </c>
      <c r="B26" s="173"/>
      <c r="C26" s="174" t="str">
        <f>IF(ISNA(VLOOKUP(B26, 特別危害健康作業場所!C:C, 1, FALSE)), "否", "是")</f>
        <v>否</v>
      </c>
      <c r="D26" s="175" t="str">
        <f>IF(ISNA(VLOOKUP(B26, '作測(有機)'!D:D, 1, FALSE)), "否", "是")</f>
        <v>否</v>
      </c>
      <c r="E26" s="175" t="str">
        <f>IF(ISNA(VLOOKUP(B26, '作測(特化)'!E:E, 1, FALSE)), "否", "是")</f>
        <v>否</v>
      </c>
      <c r="F26" s="174" t="str">
        <f>IF(ISNA(VLOOKUP(B26, 特定管理物質!D:D, 1, FALSE)), "否", "是")</f>
        <v>否</v>
      </c>
      <c r="G26" s="175" t="str">
        <f>IF(ISNA(VLOOKUP(B26, 管制性化學品!B:C, 1, FALSE)), "否", "是")</f>
        <v>否</v>
      </c>
      <c r="H26" s="175" t="str">
        <f>IF(ISNA(VLOOKUP(B26, '優先管理化學品(皆須)'!C:C, 1, FALSE)), "否", "是")</f>
        <v>否</v>
      </c>
      <c r="I26" s="175" t="str">
        <f>IF(ISNA(VLOOKUP(B26, '優先管理化學品 (100公斤以上)'!C:C, 1, FALSE)), "否", "是")</f>
        <v>否</v>
      </c>
      <c r="J26" s="175" t="str">
        <f>IF(ISNA(VLOOKUP(B26,毒化物!F:F, 1, FALSE)), "否", "是")</f>
        <v>否</v>
      </c>
      <c r="K26" s="176" t="str">
        <f>IF(ISNA(VLOOKUP(B26,關注化學物質!F:F, 1, FALSE)), "否", "是")</f>
        <v>否</v>
      </c>
      <c r="L26" s="176" t="str">
        <f>IF(ISNA(VLOOKUP(B26,特定化學物質!C:C, 1, FALSE)), "否", "是")</f>
        <v>否</v>
      </c>
      <c r="M26" s="176" t="str">
        <f>IF(ISNA(VLOOKUP(B26,有機溶劑!D:D, 1, FALSE)), "否", "是")</f>
        <v>否</v>
      </c>
      <c r="N26" s="176" t="str">
        <f>IF(ISNA(VLOOKUP(B26,禁水性物質!A:C, 1, FALSE)), "否", "是")</f>
        <v>否</v>
      </c>
    </row>
    <row r="27" spans="1:14">
      <c r="A27" s="172" t="e">
        <f>VLOOKUP(表格2[[#This Row],[化學文摘社登記號碼(CAS No.)]],相關化學品!B:C,2,FALSE)</f>
        <v>#N/A</v>
      </c>
      <c r="B27" s="173"/>
      <c r="C27" s="174" t="str">
        <f>IF(ISNA(VLOOKUP(B27, 特別危害健康作業場所!C:C, 1, FALSE)), "否", "是")</f>
        <v>否</v>
      </c>
      <c r="D27" s="175" t="str">
        <f>IF(ISNA(VLOOKUP(B27, '作測(有機)'!D:D, 1, FALSE)), "否", "是")</f>
        <v>否</v>
      </c>
      <c r="E27" s="175" t="str">
        <f>IF(ISNA(VLOOKUP(B27, '作測(特化)'!E:E, 1, FALSE)), "否", "是")</f>
        <v>否</v>
      </c>
      <c r="F27" s="174" t="str">
        <f>IF(ISNA(VLOOKUP(B27, 特定管理物質!D:D, 1, FALSE)), "否", "是")</f>
        <v>否</v>
      </c>
      <c r="G27" s="175" t="str">
        <f>IF(ISNA(VLOOKUP(B27, 管制性化學品!B:C, 1, FALSE)), "否", "是")</f>
        <v>否</v>
      </c>
      <c r="H27" s="175" t="str">
        <f>IF(ISNA(VLOOKUP(B27, '優先管理化學品(皆須)'!C:C, 1, FALSE)), "否", "是")</f>
        <v>否</v>
      </c>
      <c r="I27" s="175" t="str">
        <f>IF(ISNA(VLOOKUP(B27, '優先管理化學品 (100公斤以上)'!C:C, 1, FALSE)), "否", "是")</f>
        <v>否</v>
      </c>
      <c r="J27" s="175" t="str">
        <f>IF(ISNA(VLOOKUP(B27,毒化物!F:F, 1, FALSE)), "否", "是")</f>
        <v>否</v>
      </c>
      <c r="K27" s="176" t="str">
        <f>IF(ISNA(VLOOKUP(B27,關注化學物質!F:F, 1, FALSE)), "否", "是")</f>
        <v>否</v>
      </c>
      <c r="L27" s="176" t="str">
        <f>IF(ISNA(VLOOKUP(B27,特定化學物質!C:C, 1, FALSE)), "否", "是")</f>
        <v>否</v>
      </c>
      <c r="M27" s="176" t="str">
        <f>IF(ISNA(VLOOKUP(B27,有機溶劑!D:D, 1, FALSE)), "否", "是")</f>
        <v>否</v>
      </c>
      <c r="N27" s="176" t="str">
        <f>IF(ISNA(VLOOKUP(B27,禁水性物質!A:C, 1, FALSE)), "否", "是")</f>
        <v>否</v>
      </c>
    </row>
    <row r="28" spans="1:14">
      <c r="A28" s="172" t="e">
        <f>VLOOKUP(表格2[[#This Row],[化學文摘社登記號碼(CAS No.)]],相關化學品!B:C,2,FALSE)</f>
        <v>#N/A</v>
      </c>
      <c r="B28" s="173"/>
      <c r="C28" s="174" t="str">
        <f>IF(ISNA(VLOOKUP(B28, 特別危害健康作業場所!C:C, 1, FALSE)), "否", "是")</f>
        <v>否</v>
      </c>
      <c r="D28" s="175" t="str">
        <f>IF(ISNA(VLOOKUP(B28, '作測(有機)'!D:D, 1, FALSE)), "否", "是")</f>
        <v>否</v>
      </c>
      <c r="E28" s="175" t="str">
        <f>IF(ISNA(VLOOKUP(B28, '作測(特化)'!E:E, 1, FALSE)), "否", "是")</f>
        <v>否</v>
      </c>
      <c r="F28" s="174" t="str">
        <f>IF(ISNA(VLOOKUP(B28, 特定管理物質!D:D, 1, FALSE)), "否", "是")</f>
        <v>否</v>
      </c>
      <c r="G28" s="175" t="str">
        <f>IF(ISNA(VLOOKUP(B28, 管制性化學品!B:C, 1, FALSE)), "否", "是")</f>
        <v>否</v>
      </c>
      <c r="H28" s="175" t="str">
        <f>IF(ISNA(VLOOKUP(B28, '優先管理化學品(皆須)'!C:C, 1, FALSE)), "否", "是")</f>
        <v>否</v>
      </c>
      <c r="I28" s="175" t="str">
        <f>IF(ISNA(VLOOKUP(B28, '優先管理化學品 (100公斤以上)'!C:C, 1, FALSE)), "否", "是")</f>
        <v>否</v>
      </c>
      <c r="J28" s="175" t="str">
        <f>IF(ISNA(VLOOKUP(B28,毒化物!F:F, 1, FALSE)), "否", "是")</f>
        <v>否</v>
      </c>
      <c r="K28" s="176" t="str">
        <f>IF(ISNA(VLOOKUP(B28,關注化學物質!F:F, 1, FALSE)), "否", "是")</f>
        <v>否</v>
      </c>
      <c r="L28" s="176" t="str">
        <f>IF(ISNA(VLOOKUP(B28,特定化學物質!C:C, 1, FALSE)), "否", "是")</f>
        <v>否</v>
      </c>
      <c r="M28" s="176" t="str">
        <f>IF(ISNA(VLOOKUP(B28,有機溶劑!D:D, 1, FALSE)), "否", "是")</f>
        <v>否</v>
      </c>
      <c r="N28" s="176" t="str">
        <f>IF(ISNA(VLOOKUP(B28,禁水性物質!A:C, 1, FALSE)), "否", "是")</f>
        <v>否</v>
      </c>
    </row>
    <row r="29" spans="1:14">
      <c r="A29" s="172" t="e">
        <f>VLOOKUP(表格2[[#This Row],[化學文摘社登記號碼(CAS No.)]],相關化學品!B:C,2,FALSE)</f>
        <v>#N/A</v>
      </c>
      <c r="B29" s="173"/>
      <c r="C29" s="174" t="str">
        <f>IF(ISNA(VLOOKUP(B29, 特別危害健康作業場所!C:C, 1, FALSE)), "否", "是")</f>
        <v>否</v>
      </c>
      <c r="D29" s="175" t="str">
        <f>IF(ISNA(VLOOKUP(B29, '作測(有機)'!D:D, 1, FALSE)), "否", "是")</f>
        <v>否</v>
      </c>
      <c r="E29" s="175" t="str">
        <f>IF(ISNA(VLOOKUP(B29, '作測(特化)'!E:E, 1, FALSE)), "否", "是")</f>
        <v>否</v>
      </c>
      <c r="F29" s="174" t="str">
        <f>IF(ISNA(VLOOKUP(B29, 特定管理物質!D:D, 1, FALSE)), "否", "是")</f>
        <v>否</v>
      </c>
      <c r="G29" s="175" t="str">
        <f>IF(ISNA(VLOOKUP(B29, 管制性化學品!B:C, 1, FALSE)), "否", "是")</f>
        <v>否</v>
      </c>
      <c r="H29" s="175" t="str">
        <f>IF(ISNA(VLOOKUP(B29, '優先管理化學品(皆須)'!C:C, 1, FALSE)), "否", "是")</f>
        <v>否</v>
      </c>
      <c r="I29" s="175" t="str">
        <f>IF(ISNA(VLOOKUP(B29, '優先管理化學品 (100公斤以上)'!C:C, 1, FALSE)), "否", "是")</f>
        <v>否</v>
      </c>
      <c r="J29" s="175" t="str">
        <f>IF(ISNA(VLOOKUP(B29,毒化物!F:F, 1, FALSE)), "否", "是")</f>
        <v>否</v>
      </c>
      <c r="K29" s="176" t="str">
        <f>IF(ISNA(VLOOKUP(B29,關注化學物質!F:F, 1, FALSE)), "否", "是")</f>
        <v>否</v>
      </c>
      <c r="L29" s="176" t="str">
        <f>IF(ISNA(VLOOKUP(B29,特定化學物質!C:C, 1, FALSE)), "否", "是")</f>
        <v>否</v>
      </c>
      <c r="M29" s="176" t="str">
        <f>IF(ISNA(VLOOKUP(B29,有機溶劑!D:D, 1, FALSE)), "否", "是")</f>
        <v>否</v>
      </c>
      <c r="N29" s="176" t="str">
        <f>IF(ISNA(VLOOKUP(B29,禁水性物質!A:C, 1, FALSE)), "否", "是")</f>
        <v>否</v>
      </c>
    </row>
    <row r="30" spans="1:14">
      <c r="A30" s="172" t="e">
        <f>VLOOKUP(表格2[[#This Row],[化學文摘社登記號碼(CAS No.)]],相關化學品!B:C,2,FALSE)</f>
        <v>#N/A</v>
      </c>
      <c r="B30" s="173"/>
      <c r="C30" s="174" t="str">
        <f>IF(ISNA(VLOOKUP(B30, 特別危害健康作業場所!C:C, 1, FALSE)), "否", "是")</f>
        <v>否</v>
      </c>
      <c r="D30" s="175" t="str">
        <f>IF(ISNA(VLOOKUP(B30, '作測(有機)'!D:D, 1, FALSE)), "否", "是")</f>
        <v>否</v>
      </c>
      <c r="E30" s="175" t="str">
        <f>IF(ISNA(VLOOKUP(B30, '作測(特化)'!E:E, 1, FALSE)), "否", "是")</f>
        <v>否</v>
      </c>
      <c r="F30" s="174" t="str">
        <f>IF(ISNA(VLOOKUP(B30, 特定管理物質!D:D, 1, FALSE)), "否", "是")</f>
        <v>否</v>
      </c>
      <c r="G30" s="175" t="str">
        <f>IF(ISNA(VLOOKUP(B30, 管制性化學品!B:C, 1, FALSE)), "否", "是")</f>
        <v>否</v>
      </c>
      <c r="H30" s="175" t="str">
        <f>IF(ISNA(VLOOKUP(B30, '優先管理化學品(皆須)'!C:C, 1, FALSE)), "否", "是")</f>
        <v>否</v>
      </c>
      <c r="I30" s="175" t="str">
        <f>IF(ISNA(VLOOKUP(B30, '優先管理化學品 (100公斤以上)'!C:C, 1, FALSE)), "否", "是")</f>
        <v>否</v>
      </c>
      <c r="J30" s="175" t="str">
        <f>IF(ISNA(VLOOKUP(B30,毒化物!F:F, 1, FALSE)), "否", "是")</f>
        <v>否</v>
      </c>
      <c r="K30" s="176" t="str">
        <f>IF(ISNA(VLOOKUP(B30,關注化學物質!F:F, 1, FALSE)), "否", "是")</f>
        <v>否</v>
      </c>
      <c r="L30" s="176" t="str">
        <f>IF(ISNA(VLOOKUP(B30,特定化學物質!C:C, 1, FALSE)), "否", "是")</f>
        <v>否</v>
      </c>
      <c r="M30" s="176" t="str">
        <f>IF(ISNA(VLOOKUP(B30,有機溶劑!D:D, 1, FALSE)), "否", "是")</f>
        <v>否</v>
      </c>
      <c r="N30" s="176" t="str">
        <f>IF(ISNA(VLOOKUP(B30,禁水性物質!A:C, 1, FALSE)), "否", "是")</f>
        <v>否</v>
      </c>
    </row>
    <row r="31" spans="1:14">
      <c r="A31" s="172" t="e">
        <f>VLOOKUP(表格2[[#This Row],[化學文摘社登記號碼(CAS No.)]],相關化學品!B:C,2,FALSE)</f>
        <v>#N/A</v>
      </c>
      <c r="B31" s="173"/>
      <c r="C31" s="174" t="str">
        <f>IF(ISNA(VLOOKUP(B31, 特別危害健康作業場所!C:C, 1, FALSE)), "否", "是")</f>
        <v>否</v>
      </c>
      <c r="D31" s="175" t="str">
        <f>IF(ISNA(VLOOKUP(B31, '作測(有機)'!D:D, 1, FALSE)), "否", "是")</f>
        <v>否</v>
      </c>
      <c r="E31" s="175" t="str">
        <f>IF(ISNA(VLOOKUP(B31, '作測(特化)'!E:E, 1, FALSE)), "否", "是")</f>
        <v>否</v>
      </c>
      <c r="F31" s="174" t="str">
        <f>IF(ISNA(VLOOKUP(B31, 特定管理物質!D:D, 1, FALSE)), "否", "是")</f>
        <v>否</v>
      </c>
      <c r="G31" s="175" t="str">
        <f>IF(ISNA(VLOOKUP(B31, 管制性化學品!B:C, 1, FALSE)), "否", "是")</f>
        <v>否</v>
      </c>
      <c r="H31" s="175" t="str">
        <f>IF(ISNA(VLOOKUP(B31, '優先管理化學品(皆須)'!C:C, 1, FALSE)), "否", "是")</f>
        <v>否</v>
      </c>
      <c r="I31" s="175" t="str">
        <f>IF(ISNA(VLOOKUP(B31, '優先管理化學品 (100公斤以上)'!C:C, 1, FALSE)), "否", "是")</f>
        <v>否</v>
      </c>
      <c r="J31" s="175" t="str">
        <f>IF(ISNA(VLOOKUP(B31,毒化物!F:F, 1, FALSE)), "否", "是")</f>
        <v>否</v>
      </c>
      <c r="K31" s="176" t="str">
        <f>IF(ISNA(VLOOKUP(B31,關注化學物質!F:F, 1, FALSE)), "否", "是")</f>
        <v>否</v>
      </c>
      <c r="L31" s="176" t="str">
        <f>IF(ISNA(VLOOKUP(B31,特定化學物質!C:C, 1, FALSE)), "否", "是")</f>
        <v>否</v>
      </c>
      <c r="M31" s="176" t="str">
        <f>IF(ISNA(VLOOKUP(B31,有機溶劑!D:D, 1, FALSE)), "否", "是")</f>
        <v>否</v>
      </c>
      <c r="N31" s="176" t="str">
        <f>IF(ISNA(VLOOKUP(B31,禁水性物質!A:C, 1, FALSE)), "否", "是")</f>
        <v>否</v>
      </c>
    </row>
    <row r="32" spans="1:14">
      <c r="A32" s="172" t="e">
        <f>VLOOKUP(表格2[[#This Row],[化學文摘社登記號碼(CAS No.)]],相關化學品!B:C,2,FALSE)</f>
        <v>#N/A</v>
      </c>
      <c r="B32" s="173"/>
      <c r="C32" s="174" t="str">
        <f>IF(ISNA(VLOOKUP(B32, 特別危害健康作業場所!C:C, 1, FALSE)), "否", "是")</f>
        <v>否</v>
      </c>
      <c r="D32" s="175" t="str">
        <f>IF(ISNA(VLOOKUP(B32, '作測(有機)'!D:D, 1, FALSE)), "否", "是")</f>
        <v>否</v>
      </c>
      <c r="E32" s="175" t="str">
        <f>IF(ISNA(VLOOKUP(B32, '作測(特化)'!E:E, 1, FALSE)), "否", "是")</f>
        <v>否</v>
      </c>
      <c r="F32" s="174" t="str">
        <f>IF(ISNA(VLOOKUP(B32, 特定管理物質!D:D, 1, FALSE)), "否", "是")</f>
        <v>否</v>
      </c>
      <c r="G32" s="175" t="str">
        <f>IF(ISNA(VLOOKUP(B32, 管制性化學品!B:C, 1, FALSE)), "否", "是")</f>
        <v>否</v>
      </c>
      <c r="H32" s="175" t="str">
        <f>IF(ISNA(VLOOKUP(B32, '優先管理化學品(皆須)'!C:C, 1, FALSE)), "否", "是")</f>
        <v>否</v>
      </c>
      <c r="I32" s="175" t="str">
        <f>IF(ISNA(VLOOKUP(B32, '優先管理化學品 (100公斤以上)'!C:C, 1, FALSE)), "否", "是")</f>
        <v>否</v>
      </c>
      <c r="J32" s="175" t="str">
        <f>IF(ISNA(VLOOKUP(B32,毒化物!F:F, 1, FALSE)), "否", "是")</f>
        <v>否</v>
      </c>
      <c r="K32" s="176" t="str">
        <f>IF(ISNA(VLOOKUP(B32,關注化學物質!F:F, 1, FALSE)), "否", "是")</f>
        <v>否</v>
      </c>
      <c r="L32" s="176" t="str">
        <f>IF(ISNA(VLOOKUP(B32,特定化學物質!C:C, 1, FALSE)), "否", "是")</f>
        <v>否</v>
      </c>
      <c r="M32" s="176" t="str">
        <f>IF(ISNA(VLOOKUP(B32,有機溶劑!D:D, 1, FALSE)), "否", "是")</f>
        <v>否</v>
      </c>
      <c r="N32" s="176" t="str">
        <f>IF(ISNA(VLOOKUP(B32,禁水性物質!A:C, 1, FALSE)), "否", "是")</f>
        <v>否</v>
      </c>
    </row>
    <row r="33" spans="1:14">
      <c r="A33" s="172" t="e">
        <f>VLOOKUP(表格2[[#This Row],[化學文摘社登記號碼(CAS No.)]],相關化學品!B:C,2,FALSE)</f>
        <v>#N/A</v>
      </c>
      <c r="B33" s="173"/>
      <c r="C33" s="174" t="str">
        <f>IF(ISNA(VLOOKUP(B33, 特別危害健康作業場所!C:C, 1, FALSE)), "否", "是")</f>
        <v>否</v>
      </c>
      <c r="D33" s="175" t="str">
        <f>IF(ISNA(VLOOKUP(B33, '作測(有機)'!D:D, 1, FALSE)), "否", "是")</f>
        <v>否</v>
      </c>
      <c r="E33" s="175" t="str">
        <f>IF(ISNA(VLOOKUP(B33, '作測(特化)'!E:E, 1, FALSE)), "否", "是")</f>
        <v>否</v>
      </c>
      <c r="F33" s="174" t="str">
        <f>IF(ISNA(VLOOKUP(B33, 特定管理物質!D:D, 1, FALSE)), "否", "是")</f>
        <v>否</v>
      </c>
      <c r="G33" s="175" t="str">
        <f>IF(ISNA(VLOOKUP(B33, 管制性化學品!B:C, 1, FALSE)), "否", "是")</f>
        <v>否</v>
      </c>
      <c r="H33" s="175" t="str">
        <f>IF(ISNA(VLOOKUP(B33, '優先管理化學品(皆須)'!C:C, 1, FALSE)), "否", "是")</f>
        <v>否</v>
      </c>
      <c r="I33" s="175" t="str">
        <f>IF(ISNA(VLOOKUP(B33, '優先管理化學品 (100公斤以上)'!C:C, 1, FALSE)), "否", "是")</f>
        <v>否</v>
      </c>
      <c r="J33" s="175" t="str">
        <f>IF(ISNA(VLOOKUP(B33,毒化物!F:F, 1, FALSE)), "否", "是")</f>
        <v>否</v>
      </c>
      <c r="K33" s="176" t="str">
        <f>IF(ISNA(VLOOKUP(B33,關注化學物質!F:F, 1, FALSE)), "否", "是")</f>
        <v>否</v>
      </c>
      <c r="L33" s="176" t="str">
        <f>IF(ISNA(VLOOKUP(B33,特定化學物質!C:C, 1, FALSE)), "否", "是")</f>
        <v>否</v>
      </c>
      <c r="M33" s="176" t="str">
        <f>IF(ISNA(VLOOKUP(B33,有機溶劑!D:D, 1, FALSE)), "否", "是")</f>
        <v>否</v>
      </c>
      <c r="N33" s="176" t="str">
        <f>IF(ISNA(VLOOKUP(B33,禁水性物質!A:C, 1, FALSE)), "否", "是")</f>
        <v>否</v>
      </c>
    </row>
    <row r="34" spans="1:14">
      <c r="A34" s="172" t="e">
        <f>VLOOKUP(表格2[[#This Row],[化學文摘社登記號碼(CAS No.)]],相關化學品!B:C,2,FALSE)</f>
        <v>#N/A</v>
      </c>
      <c r="B34" s="173"/>
      <c r="C34" s="174" t="str">
        <f>IF(ISNA(VLOOKUP(B34, 特別危害健康作業場所!C:C, 1, FALSE)), "否", "是")</f>
        <v>否</v>
      </c>
      <c r="D34" s="175" t="str">
        <f>IF(ISNA(VLOOKUP(B34, '作測(有機)'!D:D, 1, FALSE)), "否", "是")</f>
        <v>否</v>
      </c>
      <c r="E34" s="175" t="str">
        <f>IF(ISNA(VLOOKUP(B34, '作測(特化)'!E:E, 1, FALSE)), "否", "是")</f>
        <v>否</v>
      </c>
      <c r="F34" s="174" t="str">
        <f>IF(ISNA(VLOOKUP(B34, 特定管理物質!D:D, 1, FALSE)), "否", "是")</f>
        <v>否</v>
      </c>
      <c r="G34" s="175" t="str">
        <f>IF(ISNA(VLOOKUP(B34, 管制性化學品!B:C, 1, FALSE)), "否", "是")</f>
        <v>否</v>
      </c>
      <c r="H34" s="175" t="str">
        <f>IF(ISNA(VLOOKUP(B34, '優先管理化學品(皆須)'!C:C, 1, FALSE)), "否", "是")</f>
        <v>否</v>
      </c>
      <c r="I34" s="175" t="str">
        <f>IF(ISNA(VLOOKUP(B34, '優先管理化學品 (100公斤以上)'!C:C, 1, FALSE)), "否", "是")</f>
        <v>否</v>
      </c>
      <c r="J34" s="175" t="str">
        <f>IF(ISNA(VLOOKUP(B34,毒化物!F:F, 1, FALSE)), "否", "是")</f>
        <v>否</v>
      </c>
      <c r="K34" s="176" t="str">
        <f>IF(ISNA(VLOOKUP(B34,關注化學物質!F:F, 1, FALSE)), "否", "是")</f>
        <v>否</v>
      </c>
      <c r="L34" s="176" t="str">
        <f>IF(ISNA(VLOOKUP(B34,特定化學物質!C:C, 1, FALSE)), "否", "是")</f>
        <v>否</v>
      </c>
      <c r="M34" s="176" t="str">
        <f>IF(ISNA(VLOOKUP(B34,有機溶劑!D:D, 1, FALSE)), "否", "是")</f>
        <v>否</v>
      </c>
      <c r="N34" s="176" t="str">
        <f>IF(ISNA(VLOOKUP(B34,禁水性物質!A:C, 1, FALSE)), "否", "是")</f>
        <v>否</v>
      </c>
    </row>
    <row r="35" spans="1:14">
      <c r="A35" s="172" t="e">
        <f>VLOOKUP(表格2[[#This Row],[化學文摘社登記號碼(CAS No.)]],相關化學品!B:C,2,FALSE)</f>
        <v>#N/A</v>
      </c>
      <c r="B35" s="173"/>
      <c r="C35" s="174" t="str">
        <f>IF(ISNA(VLOOKUP(B35, 特別危害健康作業場所!C:C, 1, FALSE)), "否", "是")</f>
        <v>否</v>
      </c>
      <c r="D35" s="175" t="str">
        <f>IF(ISNA(VLOOKUP(B35, '作測(有機)'!D:D, 1, FALSE)), "否", "是")</f>
        <v>否</v>
      </c>
      <c r="E35" s="175" t="str">
        <f>IF(ISNA(VLOOKUP(B35, '作測(特化)'!E:E, 1, FALSE)), "否", "是")</f>
        <v>否</v>
      </c>
      <c r="F35" s="174" t="str">
        <f>IF(ISNA(VLOOKUP(B35, 特定管理物質!D:D, 1, FALSE)), "否", "是")</f>
        <v>否</v>
      </c>
      <c r="G35" s="175" t="str">
        <f>IF(ISNA(VLOOKUP(B35, 管制性化學品!B:C, 1, FALSE)), "否", "是")</f>
        <v>否</v>
      </c>
      <c r="H35" s="175" t="str">
        <f>IF(ISNA(VLOOKUP(B35, '優先管理化學品(皆須)'!C:C, 1, FALSE)), "否", "是")</f>
        <v>否</v>
      </c>
      <c r="I35" s="175" t="str">
        <f>IF(ISNA(VLOOKUP(B35, '優先管理化學品 (100公斤以上)'!C:C, 1, FALSE)), "否", "是")</f>
        <v>否</v>
      </c>
      <c r="J35" s="175" t="str">
        <f>IF(ISNA(VLOOKUP(B35,毒化物!F:F, 1, FALSE)), "否", "是")</f>
        <v>否</v>
      </c>
      <c r="K35" s="176" t="str">
        <f>IF(ISNA(VLOOKUP(B35,關注化學物質!F:F, 1, FALSE)), "否", "是")</f>
        <v>否</v>
      </c>
      <c r="L35" s="176" t="str">
        <f>IF(ISNA(VLOOKUP(B35,特定化學物質!C:C, 1, FALSE)), "否", "是")</f>
        <v>否</v>
      </c>
      <c r="M35" s="176" t="str">
        <f>IF(ISNA(VLOOKUP(B35,有機溶劑!D:D, 1, FALSE)), "否", "是")</f>
        <v>否</v>
      </c>
      <c r="N35" s="176" t="str">
        <f>IF(ISNA(VLOOKUP(B35,禁水性物質!A:C, 1, FALSE)), "否", "是")</f>
        <v>否</v>
      </c>
    </row>
    <row r="36" spans="1:14">
      <c r="A36" s="172" t="e">
        <f>VLOOKUP(表格2[[#This Row],[化學文摘社登記號碼(CAS No.)]],相關化學品!B:C,2,FALSE)</f>
        <v>#N/A</v>
      </c>
      <c r="B36" s="190"/>
      <c r="C36" s="174" t="str">
        <f>IF(ISNA(VLOOKUP(B36, 特別危害健康作業場所!C:C, 1, FALSE)), "否", "是")</f>
        <v>否</v>
      </c>
      <c r="D36" s="175" t="str">
        <f>IF(ISNA(VLOOKUP(B36, '作測(有機)'!D:D, 1, FALSE)), "否", "是")</f>
        <v>否</v>
      </c>
      <c r="E36" s="175" t="str">
        <f>IF(ISNA(VLOOKUP(B36, '作測(特化)'!E:E, 1, FALSE)), "否", "是")</f>
        <v>否</v>
      </c>
      <c r="F36" s="174" t="str">
        <f>IF(ISNA(VLOOKUP(B36, 特定管理物質!D:D, 1, FALSE)), "否", "是")</f>
        <v>否</v>
      </c>
      <c r="G36" s="175" t="str">
        <f>IF(ISNA(VLOOKUP(B36, 管制性化學品!B:C, 1, FALSE)), "否", "是")</f>
        <v>否</v>
      </c>
      <c r="H36" s="175" t="str">
        <f>IF(ISNA(VLOOKUP(B36, '優先管理化學品(皆須)'!C:C, 1, FALSE)), "否", "是")</f>
        <v>否</v>
      </c>
      <c r="I36" s="175" t="str">
        <f>IF(ISNA(VLOOKUP(B36, '優先管理化學品 (100公斤以上)'!C:C, 1, FALSE)), "否", "是")</f>
        <v>否</v>
      </c>
      <c r="J36" s="175" t="str">
        <f>IF(ISNA(VLOOKUP(B36,毒化物!F:F, 1, FALSE)), "否", "是")</f>
        <v>否</v>
      </c>
      <c r="K36" s="176" t="str">
        <f>IF(ISNA(VLOOKUP(B36,關注化學物質!F:F, 1, FALSE)), "否", "是")</f>
        <v>否</v>
      </c>
      <c r="L36" s="176" t="str">
        <f>IF(ISNA(VLOOKUP(B36,特定化學物質!C:C, 1, FALSE)), "否", "是")</f>
        <v>否</v>
      </c>
      <c r="M36" s="176" t="str">
        <f>IF(ISNA(VLOOKUP(B36,有機溶劑!D:D, 1, FALSE)), "否", "是")</f>
        <v>否</v>
      </c>
      <c r="N36" s="176" t="str">
        <f>IF(ISNA(VLOOKUP(B36,禁水性物質!A:C, 1, FALSE)), "否", "是")</f>
        <v>否</v>
      </c>
    </row>
    <row r="37" spans="1:14">
      <c r="A37" s="180" t="e">
        <f>VLOOKUP(表格2[[#This Row],[化學文摘社登記號碼(CAS No.)]],相關化學品!B:C,2,FALSE)</f>
        <v>#N/A</v>
      </c>
      <c r="B37" s="190"/>
      <c r="C37" s="184" t="str">
        <f>IF(ISNA(VLOOKUP(B37, 特別危害健康作業場所!C:C, 1, FALSE)), "否", "是")</f>
        <v>否</v>
      </c>
      <c r="D37" s="185" t="str">
        <f>IF(ISNA(VLOOKUP(B37, '作測(有機)'!D:D, 1, FALSE)), "否", "是")</f>
        <v>否</v>
      </c>
      <c r="E37" s="185" t="str">
        <f>IF(ISNA(VLOOKUP(B37, '作測(特化)'!E:E, 1, FALSE)), "否", "是")</f>
        <v>否</v>
      </c>
      <c r="F37" s="184" t="str">
        <f>IF(ISNA(VLOOKUP(B37, 特定管理物質!D:D, 1, FALSE)), "否", "是")</f>
        <v>否</v>
      </c>
      <c r="G37" s="185" t="str">
        <f>IF(ISNA(VLOOKUP(B37, 管制性化學品!B:C, 1, FALSE)), "否", "是")</f>
        <v>否</v>
      </c>
      <c r="H37" s="185" t="str">
        <f>IF(ISNA(VLOOKUP(B37, '優先管理化學品(皆須)'!C:C, 1, FALSE)), "否", "是")</f>
        <v>否</v>
      </c>
      <c r="I37" s="185" t="str">
        <f>IF(ISNA(VLOOKUP(B37, '優先管理化學品 (100公斤以上)'!C:C, 1, FALSE)), "否", "是")</f>
        <v>否</v>
      </c>
      <c r="J37" s="185" t="str">
        <f>IF(ISNA(VLOOKUP(B37,毒化物!F:F, 1, FALSE)), "否", "是")</f>
        <v>否</v>
      </c>
      <c r="K37" s="186" t="str">
        <f>IF(ISNA(VLOOKUP(B37,關注化學物質!F:F, 1, FALSE)), "否", "是")</f>
        <v>否</v>
      </c>
      <c r="L37" s="186" t="str">
        <f>IF(ISNA(VLOOKUP(B37,特定化學物質!C:C, 1, FALSE)), "否", "是")</f>
        <v>否</v>
      </c>
      <c r="M37" s="186" t="str">
        <f>IF(ISNA(VLOOKUP(B37,有機溶劑!D:D, 1, FALSE)), "否", "是")</f>
        <v>否</v>
      </c>
      <c r="N37" s="186" t="str">
        <f>IF(ISNA(VLOOKUP(B37,禁水性物質!A:C, 1, FALSE)), "否", "是")</f>
        <v>否</v>
      </c>
    </row>
    <row r="38" spans="1:14">
      <c r="A38" s="172" t="e">
        <f>VLOOKUP(表格2[[#This Row],[化學文摘社登記號碼(CAS No.)]],相關化學品!B:C,2,FALSE)</f>
        <v>#N/A</v>
      </c>
      <c r="B38" s="190"/>
      <c r="C38" s="174" t="str">
        <f>IF(ISNA(VLOOKUP(B38, 特別危害健康作業場所!C:C, 1, FALSE)), "否", "是")</f>
        <v>否</v>
      </c>
      <c r="D38" s="175" t="str">
        <f>IF(ISNA(VLOOKUP(B38, '作測(有機)'!D:D, 1, FALSE)), "否", "是")</f>
        <v>否</v>
      </c>
      <c r="E38" s="175" t="str">
        <f>IF(ISNA(VLOOKUP(B38, '作測(特化)'!E:E, 1, FALSE)), "否", "是")</f>
        <v>否</v>
      </c>
      <c r="F38" s="174" t="str">
        <f>IF(ISNA(VLOOKUP(B38, 特定管理物質!D:D, 1, FALSE)), "否", "是")</f>
        <v>否</v>
      </c>
      <c r="G38" s="175" t="str">
        <f>IF(ISNA(VLOOKUP(B38, 管制性化學品!B:C, 1, FALSE)), "否", "是")</f>
        <v>否</v>
      </c>
      <c r="H38" s="175" t="str">
        <f>IF(ISNA(VLOOKUP(B38, '優先管理化學品(皆須)'!C:C, 1, FALSE)), "否", "是")</f>
        <v>否</v>
      </c>
      <c r="I38" s="175" t="str">
        <f>IF(ISNA(VLOOKUP(B38, '優先管理化學品 (100公斤以上)'!C:C, 1, FALSE)), "否", "是")</f>
        <v>否</v>
      </c>
      <c r="J38" s="175" t="str">
        <f>IF(ISNA(VLOOKUP(B38,毒化物!F:F, 1, FALSE)), "否", "是")</f>
        <v>否</v>
      </c>
      <c r="K38" s="176" t="str">
        <f>IF(ISNA(VLOOKUP(B38,關注化學物質!F:F, 1, FALSE)), "否", "是")</f>
        <v>否</v>
      </c>
      <c r="L38" s="176" t="str">
        <f>IF(ISNA(VLOOKUP(B38,特定化學物質!C:C, 1, FALSE)), "否", "是")</f>
        <v>否</v>
      </c>
      <c r="M38" s="176" t="str">
        <f>IF(ISNA(VLOOKUP(B38,有機溶劑!D:D, 1, FALSE)), "否", "是")</f>
        <v>否</v>
      </c>
      <c r="N38" s="176" t="str">
        <f>IF(ISNA(VLOOKUP(B38,禁水性物質!A:C, 1, FALSE)), "否", "是")</f>
        <v>否</v>
      </c>
    </row>
    <row r="39" spans="1:14">
      <c r="A39" s="172" t="e">
        <f>VLOOKUP(表格2[[#This Row],[化學文摘社登記號碼(CAS No.)]],相關化學品!B:C,2,FALSE)</f>
        <v>#N/A</v>
      </c>
      <c r="B39" s="173"/>
      <c r="C39" s="174" t="str">
        <f>IF(ISNA(VLOOKUP(B39, 特別危害健康作業場所!C:C, 1, FALSE)), "否", "是")</f>
        <v>否</v>
      </c>
      <c r="D39" s="175" t="str">
        <f>IF(ISNA(VLOOKUP(B39, '作測(有機)'!D:D, 1, FALSE)), "否", "是")</f>
        <v>否</v>
      </c>
      <c r="E39" s="175" t="str">
        <f>IF(ISNA(VLOOKUP(B39, '作測(特化)'!E:E, 1, FALSE)), "否", "是")</f>
        <v>否</v>
      </c>
      <c r="F39" s="174" t="str">
        <f>IF(ISNA(VLOOKUP(B39, 特定管理物質!D:D, 1, FALSE)), "否", "是")</f>
        <v>否</v>
      </c>
      <c r="G39" s="175" t="str">
        <f>IF(ISNA(VLOOKUP(B39, 管制性化學品!B:C, 1, FALSE)), "否", "是")</f>
        <v>否</v>
      </c>
      <c r="H39" s="175" t="str">
        <f>IF(ISNA(VLOOKUP(B39, '優先管理化學品(皆須)'!C:C, 1, FALSE)), "否", "是")</f>
        <v>否</v>
      </c>
      <c r="I39" s="175" t="str">
        <f>IF(ISNA(VLOOKUP(B39, '優先管理化學品 (100公斤以上)'!C:C, 1, FALSE)), "否", "是")</f>
        <v>否</v>
      </c>
      <c r="J39" s="175" t="str">
        <f>IF(ISNA(VLOOKUP(B39,毒化物!F:F, 1, FALSE)), "否", "是")</f>
        <v>否</v>
      </c>
      <c r="K39" s="176" t="str">
        <f>IF(ISNA(VLOOKUP(B39,關注化學物質!F:F, 1, FALSE)), "否", "是")</f>
        <v>否</v>
      </c>
      <c r="L39" s="176" t="str">
        <f>IF(ISNA(VLOOKUP(B39,特定化學物質!C:C, 1, FALSE)), "否", "是")</f>
        <v>否</v>
      </c>
      <c r="M39" s="176" t="str">
        <f>IF(ISNA(VLOOKUP(B39,有機溶劑!D:D, 1, FALSE)), "否", "是")</f>
        <v>否</v>
      </c>
      <c r="N39" s="176" t="str">
        <f>IF(ISNA(VLOOKUP(B39,禁水性物質!A:C, 1, FALSE)), "否", "是")</f>
        <v>否</v>
      </c>
    </row>
    <row r="40" spans="1:14">
      <c r="A40" s="172" t="e">
        <f>VLOOKUP(表格2[[#This Row],[化學文摘社登記號碼(CAS No.)]],相關化學品!B:C,2,FALSE)</f>
        <v>#N/A</v>
      </c>
      <c r="B40" s="173"/>
      <c r="C40" s="174" t="str">
        <f>IF(ISNA(VLOOKUP(B40, 特別危害健康作業場所!C:C, 1, FALSE)), "否", "是")</f>
        <v>否</v>
      </c>
      <c r="D40" s="175" t="str">
        <f>IF(ISNA(VLOOKUP(B40, '作測(有機)'!D:D, 1, FALSE)), "否", "是")</f>
        <v>否</v>
      </c>
      <c r="E40" s="175" t="str">
        <f>IF(ISNA(VLOOKUP(B40, '作測(特化)'!E:E, 1, FALSE)), "否", "是")</f>
        <v>否</v>
      </c>
      <c r="F40" s="174" t="str">
        <f>IF(ISNA(VLOOKUP(B40, 特定管理物質!D:D, 1, FALSE)), "否", "是")</f>
        <v>否</v>
      </c>
      <c r="G40" s="175" t="str">
        <f>IF(ISNA(VLOOKUP(B40, 管制性化學品!B:C, 1, FALSE)), "否", "是")</f>
        <v>否</v>
      </c>
      <c r="H40" s="175" t="str">
        <f>IF(ISNA(VLOOKUP(B40, '優先管理化學品(皆須)'!C:C, 1, FALSE)), "否", "是")</f>
        <v>否</v>
      </c>
      <c r="I40" s="175" t="str">
        <f>IF(ISNA(VLOOKUP(B40, '優先管理化學品 (100公斤以上)'!C:C, 1, FALSE)), "否", "是")</f>
        <v>否</v>
      </c>
      <c r="J40" s="175" t="str">
        <f>IF(ISNA(VLOOKUP(B40,毒化物!F:F, 1, FALSE)), "否", "是")</f>
        <v>否</v>
      </c>
      <c r="K40" s="176" t="str">
        <f>IF(ISNA(VLOOKUP(B40,關注化學物質!F:F, 1, FALSE)), "否", "是")</f>
        <v>否</v>
      </c>
      <c r="L40" s="176" t="str">
        <f>IF(ISNA(VLOOKUP(B40,特定化學物質!C:C, 1, FALSE)), "否", "是")</f>
        <v>否</v>
      </c>
      <c r="M40" s="176" t="str">
        <f>IF(ISNA(VLOOKUP(B40,有機溶劑!D:D, 1, FALSE)), "否", "是")</f>
        <v>否</v>
      </c>
      <c r="N40" s="176" t="str">
        <f>IF(ISNA(VLOOKUP(B40,禁水性物質!A:C, 1, FALSE)), "否", "是")</f>
        <v>否</v>
      </c>
    </row>
    <row r="41" spans="1:14">
      <c r="A41" s="172" t="e">
        <f>VLOOKUP(表格2[[#This Row],[化學文摘社登記號碼(CAS No.)]],相關化學品!B:C,2,FALSE)</f>
        <v>#N/A</v>
      </c>
      <c r="B41" s="173"/>
      <c r="C41" s="174" t="str">
        <f>IF(ISNA(VLOOKUP(B41, 特別危害健康作業場所!C:C, 1, FALSE)), "否", "是")</f>
        <v>否</v>
      </c>
      <c r="D41" s="175" t="str">
        <f>IF(ISNA(VLOOKUP(B41, '作測(有機)'!D:D, 1, FALSE)), "否", "是")</f>
        <v>否</v>
      </c>
      <c r="E41" s="175" t="str">
        <f>IF(ISNA(VLOOKUP(B41, '作測(特化)'!E:E, 1, FALSE)), "否", "是")</f>
        <v>否</v>
      </c>
      <c r="F41" s="174" t="str">
        <f>IF(ISNA(VLOOKUP(B41, 特定管理物質!D:D, 1, FALSE)), "否", "是")</f>
        <v>否</v>
      </c>
      <c r="G41" s="175" t="str">
        <f>IF(ISNA(VLOOKUP(B41, 管制性化學品!B:C, 1, FALSE)), "否", "是")</f>
        <v>否</v>
      </c>
      <c r="H41" s="175" t="str">
        <f>IF(ISNA(VLOOKUP(B41, '優先管理化學品(皆須)'!C:C, 1, FALSE)), "否", "是")</f>
        <v>否</v>
      </c>
      <c r="I41" s="175" t="str">
        <f>IF(ISNA(VLOOKUP(B41, '優先管理化學品 (100公斤以上)'!C:C, 1, FALSE)), "否", "是")</f>
        <v>否</v>
      </c>
      <c r="J41" s="175" t="str">
        <f>IF(ISNA(VLOOKUP(B41,毒化物!F:F, 1, FALSE)), "否", "是")</f>
        <v>否</v>
      </c>
      <c r="K41" s="176" t="str">
        <f>IF(ISNA(VLOOKUP(B41,關注化學物質!F:F, 1, FALSE)), "否", "是")</f>
        <v>否</v>
      </c>
      <c r="L41" s="176" t="str">
        <f>IF(ISNA(VLOOKUP(B41,特定化學物質!C:C, 1, FALSE)), "否", "是")</f>
        <v>否</v>
      </c>
      <c r="M41" s="176" t="str">
        <f>IF(ISNA(VLOOKUP(B41,有機溶劑!D:D, 1, FALSE)), "否", "是")</f>
        <v>否</v>
      </c>
      <c r="N41" s="176" t="str">
        <f>IF(ISNA(VLOOKUP(B41,禁水性物質!A:C, 1, FALSE)), "否", "是")</f>
        <v>否</v>
      </c>
    </row>
    <row r="42" spans="1:14">
      <c r="A42" s="172" t="e">
        <f>VLOOKUP(表格2[[#This Row],[化學文摘社登記號碼(CAS No.)]],相關化學品!B:C,2,FALSE)</f>
        <v>#N/A</v>
      </c>
      <c r="B42" s="173"/>
      <c r="C42" s="174" t="str">
        <f>IF(ISNA(VLOOKUP(B42, 特別危害健康作業場所!C:C, 1, FALSE)), "否", "是")</f>
        <v>否</v>
      </c>
      <c r="D42" s="175" t="str">
        <f>IF(ISNA(VLOOKUP(B42, '作測(有機)'!D:D, 1, FALSE)), "否", "是")</f>
        <v>否</v>
      </c>
      <c r="E42" s="175" t="str">
        <f>IF(ISNA(VLOOKUP(B42, '作測(特化)'!E:E, 1, FALSE)), "否", "是")</f>
        <v>否</v>
      </c>
      <c r="F42" s="174" t="str">
        <f>IF(ISNA(VLOOKUP(B42, 特定管理物質!D:D, 1, FALSE)), "否", "是")</f>
        <v>否</v>
      </c>
      <c r="G42" s="175" t="str">
        <f>IF(ISNA(VLOOKUP(B42, 管制性化學品!B:C, 1, FALSE)), "否", "是")</f>
        <v>否</v>
      </c>
      <c r="H42" s="175" t="str">
        <f>IF(ISNA(VLOOKUP(B42, '優先管理化學品(皆須)'!C:C, 1, FALSE)), "否", "是")</f>
        <v>否</v>
      </c>
      <c r="I42" s="175" t="str">
        <f>IF(ISNA(VLOOKUP(B42, '優先管理化學品 (100公斤以上)'!C:C, 1, FALSE)), "否", "是")</f>
        <v>否</v>
      </c>
      <c r="J42" s="175" t="str">
        <f>IF(ISNA(VLOOKUP(B42,毒化物!F:F, 1, FALSE)), "否", "是")</f>
        <v>否</v>
      </c>
      <c r="K42" s="176" t="str">
        <f>IF(ISNA(VLOOKUP(B42,關注化學物質!F:F, 1, FALSE)), "否", "是")</f>
        <v>否</v>
      </c>
      <c r="L42" s="176" t="str">
        <f>IF(ISNA(VLOOKUP(B42,特定化學物質!C:C, 1, FALSE)), "否", "是")</f>
        <v>否</v>
      </c>
      <c r="M42" s="176" t="str">
        <f>IF(ISNA(VLOOKUP(B42,有機溶劑!D:D, 1, FALSE)), "否", "是")</f>
        <v>否</v>
      </c>
      <c r="N42" s="176" t="str">
        <f>IF(ISNA(VLOOKUP(B42,禁水性物質!A:C, 1, FALSE)), "否", "是")</f>
        <v>否</v>
      </c>
    </row>
    <row r="43" spans="1:14">
      <c r="A43" s="172" t="e">
        <f>VLOOKUP(表格2[[#This Row],[化學文摘社登記號碼(CAS No.)]],相關化學品!B:C,2,FALSE)</f>
        <v>#N/A</v>
      </c>
      <c r="B43" s="173"/>
      <c r="C43" s="174" t="str">
        <f>IF(ISNA(VLOOKUP(B43, 特別危害健康作業場所!C:C, 1, FALSE)), "否", "是")</f>
        <v>否</v>
      </c>
      <c r="D43" s="175" t="str">
        <f>IF(ISNA(VLOOKUP(B43, '作測(有機)'!D:D, 1, FALSE)), "否", "是")</f>
        <v>否</v>
      </c>
      <c r="E43" s="175" t="str">
        <f>IF(ISNA(VLOOKUP(B43, '作測(特化)'!E:E, 1, FALSE)), "否", "是")</f>
        <v>否</v>
      </c>
      <c r="F43" s="174" t="str">
        <f>IF(ISNA(VLOOKUP(B43, 特定管理物質!D:D, 1, FALSE)), "否", "是")</f>
        <v>否</v>
      </c>
      <c r="G43" s="175" t="str">
        <f>IF(ISNA(VLOOKUP(B43, 管制性化學品!B:C, 1, FALSE)), "否", "是")</f>
        <v>否</v>
      </c>
      <c r="H43" s="175" t="str">
        <f>IF(ISNA(VLOOKUP(B43, '優先管理化學品(皆須)'!C:C, 1, FALSE)), "否", "是")</f>
        <v>否</v>
      </c>
      <c r="I43" s="175" t="str">
        <f>IF(ISNA(VLOOKUP(B43, '優先管理化學品 (100公斤以上)'!C:C, 1, FALSE)), "否", "是")</f>
        <v>否</v>
      </c>
      <c r="J43" s="175" t="str">
        <f>IF(ISNA(VLOOKUP(B43,毒化物!F:F, 1, FALSE)), "否", "是")</f>
        <v>否</v>
      </c>
      <c r="K43" s="176" t="str">
        <f>IF(ISNA(VLOOKUP(B43,關注化學物質!F:F, 1, FALSE)), "否", "是")</f>
        <v>否</v>
      </c>
      <c r="L43" s="176" t="str">
        <f>IF(ISNA(VLOOKUP(B43,特定化學物質!C:C, 1, FALSE)), "否", "是")</f>
        <v>否</v>
      </c>
      <c r="M43" s="176" t="str">
        <f>IF(ISNA(VLOOKUP(B43,有機溶劑!D:D, 1, FALSE)), "否", "是")</f>
        <v>否</v>
      </c>
      <c r="N43" s="176" t="str">
        <f>IF(ISNA(VLOOKUP(B43,禁水性物質!A:C, 1, FALSE)), "否", "是")</f>
        <v>否</v>
      </c>
    </row>
    <row r="44" spans="1:14">
      <c r="A44" s="172" t="e">
        <f>VLOOKUP(表格2[[#This Row],[化學文摘社登記號碼(CAS No.)]],相關化學品!B:C,2,FALSE)</f>
        <v>#N/A</v>
      </c>
      <c r="B44" s="173"/>
      <c r="C44" s="174" t="str">
        <f>IF(ISNA(VLOOKUP(B44, 特別危害健康作業場所!C:C, 1, FALSE)), "否", "是")</f>
        <v>否</v>
      </c>
      <c r="D44" s="175" t="str">
        <f>IF(ISNA(VLOOKUP(B44, '作測(有機)'!D:D, 1, FALSE)), "否", "是")</f>
        <v>否</v>
      </c>
      <c r="E44" s="175" t="str">
        <f>IF(ISNA(VLOOKUP(B44, '作測(特化)'!E:E, 1, FALSE)), "否", "是")</f>
        <v>否</v>
      </c>
      <c r="F44" s="174" t="str">
        <f>IF(ISNA(VLOOKUP(B44, 特定管理物質!D:D, 1, FALSE)), "否", "是")</f>
        <v>否</v>
      </c>
      <c r="G44" s="175" t="str">
        <f>IF(ISNA(VLOOKUP(B44, 管制性化學品!B:C, 1, FALSE)), "否", "是")</f>
        <v>否</v>
      </c>
      <c r="H44" s="175" t="str">
        <f>IF(ISNA(VLOOKUP(B44, '優先管理化學品(皆須)'!C:C, 1, FALSE)), "否", "是")</f>
        <v>否</v>
      </c>
      <c r="I44" s="175" t="str">
        <f>IF(ISNA(VLOOKUP(B44, '優先管理化學品 (100公斤以上)'!C:C, 1, FALSE)), "否", "是")</f>
        <v>否</v>
      </c>
      <c r="J44" s="175" t="str">
        <f>IF(ISNA(VLOOKUP(B44,毒化物!F:F, 1, FALSE)), "否", "是")</f>
        <v>否</v>
      </c>
      <c r="K44" s="176" t="str">
        <f>IF(ISNA(VLOOKUP(B44,關注化學物質!F:F, 1, FALSE)), "否", "是")</f>
        <v>否</v>
      </c>
      <c r="L44" s="176" t="str">
        <f>IF(ISNA(VLOOKUP(B44,特定化學物質!C:C, 1, FALSE)), "否", "是")</f>
        <v>否</v>
      </c>
      <c r="M44" s="176" t="str">
        <f>IF(ISNA(VLOOKUP(B44,有機溶劑!D:D, 1, FALSE)), "否", "是")</f>
        <v>否</v>
      </c>
      <c r="N44" s="176" t="str">
        <f>IF(ISNA(VLOOKUP(B44,禁水性物質!A:C, 1, FALSE)), "否", "是")</f>
        <v>否</v>
      </c>
    </row>
    <row r="45" spans="1:14">
      <c r="A45" s="172" t="e">
        <f>VLOOKUP(表格2[[#This Row],[化學文摘社登記號碼(CAS No.)]],相關化學品!B:C,2,FALSE)</f>
        <v>#N/A</v>
      </c>
      <c r="B45" s="173"/>
      <c r="C45" s="174" t="str">
        <f>IF(ISNA(VLOOKUP(B45, 特別危害健康作業場所!C:C, 1, FALSE)), "否", "是")</f>
        <v>否</v>
      </c>
      <c r="D45" s="175" t="str">
        <f>IF(ISNA(VLOOKUP(B45, '作測(有機)'!D:D, 1, FALSE)), "否", "是")</f>
        <v>否</v>
      </c>
      <c r="E45" s="175" t="str">
        <f>IF(ISNA(VLOOKUP(B45, '作測(特化)'!E:E, 1, FALSE)), "否", "是")</f>
        <v>否</v>
      </c>
      <c r="F45" s="174" t="str">
        <f>IF(ISNA(VLOOKUP(B45, 特定管理物質!D:D, 1, FALSE)), "否", "是")</f>
        <v>否</v>
      </c>
      <c r="G45" s="175" t="str">
        <f>IF(ISNA(VLOOKUP(B45, 管制性化學品!B:C, 1, FALSE)), "否", "是")</f>
        <v>否</v>
      </c>
      <c r="H45" s="175" t="str">
        <f>IF(ISNA(VLOOKUP(B45, '優先管理化學品(皆須)'!C:C, 1, FALSE)), "否", "是")</f>
        <v>否</v>
      </c>
      <c r="I45" s="175" t="str">
        <f>IF(ISNA(VLOOKUP(B45, '優先管理化學品 (100公斤以上)'!C:C, 1, FALSE)), "否", "是")</f>
        <v>否</v>
      </c>
      <c r="J45" s="175" t="str">
        <f>IF(ISNA(VLOOKUP(B45,毒化物!F:F, 1, FALSE)), "否", "是")</f>
        <v>否</v>
      </c>
      <c r="K45" s="176" t="str">
        <f>IF(ISNA(VLOOKUP(B45,關注化學物質!F:F, 1, FALSE)), "否", "是")</f>
        <v>否</v>
      </c>
      <c r="L45" s="176" t="str">
        <f>IF(ISNA(VLOOKUP(B45,特定化學物質!C:C, 1, FALSE)), "否", "是")</f>
        <v>否</v>
      </c>
      <c r="M45" s="176" t="str">
        <f>IF(ISNA(VLOOKUP(B45,有機溶劑!D:D, 1, FALSE)), "否", "是")</f>
        <v>否</v>
      </c>
      <c r="N45" s="176" t="str">
        <f>IF(ISNA(VLOOKUP(B45,禁水性物質!A:C, 1, FALSE)), "否", "是")</f>
        <v>否</v>
      </c>
    </row>
    <row r="46" spans="1:14">
      <c r="A46" s="172" t="e">
        <f>VLOOKUP(表格2[[#This Row],[化學文摘社登記號碼(CAS No.)]],相關化學品!B:C,2,FALSE)</f>
        <v>#N/A</v>
      </c>
      <c r="B46" s="173"/>
      <c r="C46" s="174" t="str">
        <f>IF(ISNA(VLOOKUP(B46, 特別危害健康作業場所!C:C, 1, FALSE)), "否", "是")</f>
        <v>否</v>
      </c>
      <c r="D46" s="175" t="str">
        <f>IF(ISNA(VLOOKUP(B46, '作測(有機)'!D:D, 1, FALSE)), "否", "是")</f>
        <v>否</v>
      </c>
      <c r="E46" s="175" t="str">
        <f>IF(ISNA(VLOOKUP(B46, '作測(特化)'!E:E, 1, FALSE)), "否", "是")</f>
        <v>否</v>
      </c>
      <c r="F46" s="174" t="str">
        <f>IF(ISNA(VLOOKUP(B46, 特定管理物質!D:D, 1, FALSE)), "否", "是")</f>
        <v>否</v>
      </c>
      <c r="G46" s="175" t="str">
        <f>IF(ISNA(VLOOKUP(B46, 管制性化學品!B:C, 1, FALSE)), "否", "是")</f>
        <v>否</v>
      </c>
      <c r="H46" s="175" t="str">
        <f>IF(ISNA(VLOOKUP(B46, '優先管理化學品(皆須)'!C:C, 1, FALSE)), "否", "是")</f>
        <v>否</v>
      </c>
      <c r="I46" s="175" t="str">
        <f>IF(ISNA(VLOOKUP(B46, '優先管理化學品 (100公斤以上)'!C:C, 1, FALSE)), "否", "是")</f>
        <v>否</v>
      </c>
      <c r="J46" s="175" t="str">
        <f>IF(ISNA(VLOOKUP(B46,毒化物!F:F, 1, FALSE)), "否", "是")</f>
        <v>否</v>
      </c>
      <c r="K46" s="176" t="str">
        <f>IF(ISNA(VLOOKUP(B46,關注化學物質!F:F, 1, FALSE)), "否", "是")</f>
        <v>否</v>
      </c>
      <c r="L46" s="176" t="str">
        <f>IF(ISNA(VLOOKUP(B46,特定化學物質!C:C, 1, FALSE)), "否", "是")</f>
        <v>否</v>
      </c>
      <c r="M46" s="176" t="str">
        <f>IF(ISNA(VLOOKUP(B46,有機溶劑!D:D, 1, FALSE)), "否", "是")</f>
        <v>否</v>
      </c>
      <c r="N46" s="176" t="str">
        <f>IF(ISNA(VLOOKUP(B46,禁水性物質!A:C, 1, FALSE)), "否", "是")</f>
        <v>否</v>
      </c>
    </row>
    <row r="47" spans="1:14">
      <c r="A47" s="172" t="e">
        <f>VLOOKUP(表格2[[#This Row],[化學文摘社登記號碼(CAS No.)]],相關化學品!B:C,2,FALSE)</f>
        <v>#N/A</v>
      </c>
      <c r="B47" s="173"/>
      <c r="C47" s="174" t="str">
        <f>IF(ISNA(VLOOKUP(B47, 特別危害健康作業場所!C:C, 1, FALSE)), "否", "是")</f>
        <v>否</v>
      </c>
      <c r="D47" s="175" t="str">
        <f>IF(ISNA(VLOOKUP(B47, '作測(有機)'!D:D, 1, FALSE)), "否", "是")</f>
        <v>否</v>
      </c>
      <c r="E47" s="175" t="str">
        <f>IF(ISNA(VLOOKUP(B47, '作測(特化)'!E:E, 1, FALSE)), "否", "是")</f>
        <v>否</v>
      </c>
      <c r="F47" s="174" t="str">
        <f>IF(ISNA(VLOOKUP(B47, 特定管理物質!D:D, 1, FALSE)), "否", "是")</f>
        <v>否</v>
      </c>
      <c r="G47" s="175" t="str">
        <f>IF(ISNA(VLOOKUP(B47, 管制性化學品!B:C, 1, FALSE)), "否", "是")</f>
        <v>否</v>
      </c>
      <c r="H47" s="175" t="str">
        <f>IF(ISNA(VLOOKUP(B47, '優先管理化學品(皆須)'!C:C, 1, FALSE)), "否", "是")</f>
        <v>否</v>
      </c>
      <c r="I47" s="175" t="str">
        <f>IF(ISNA(VLOOKUP(B47, '優先管理化學品 (100公斤以上)'!C:C, 1, FALSE)), "否", "是")</f>
        <v>否</v>
      </c>
      <c r="J47" s="175" t="str">
        <f>IF(ISNA(VLOOKUP(B47,毒化物!F:F, 1, FALSE)), "否", "是")</f>
        <v>否</v>
      </c>
      <c r="K47" s="176" t="str">
        <f>IF(ISNA(VLOOKUP(B47,關注化學物質!F:F, 1, FALSE)), "否", "是")</f>
        <v>否</v>
      </c>
      <c r="L47" s="176" t="str">
        <f>IF(ISNA(VLOOKUP(B47,特定化學物質!C:C, 1, FALSE)), "否", "是")</f>
        <v>否</v>
      </c>
      <c r="M47" s="176" t="str">
        <f>IF(ISNA(VLOOKUP(B47,有機溶劑!D:D, 1, FALSE)), "否", "是")</f>
        <v>否</v>
      </c>
      <c r="N47" s="176" t="str">
        <f>IF(ISNA(VLOOKUP(B47,禁水性物質!A:C, 1, FALSE)), "否", "是")</f>
        <v>否</v>
      </c>
    </row>
    <row r="48" spans="1:14">
      <c r="A48" s="172" t="e">
        <f>VLOOKUP(表格2[[#This Row],[化學文摘社登記號碼(CAS No.)]],相關化學品!B:C,2,FALSE)</f>
        <v>#N/A</v>
      </c>
      <c r="B48" s="173"/>
      <c r="C48" s="174" t="str">
        <f>IF(ISNA(VLOOKUP(B48, 特別危害健康作業場所!C:C, 1, FALSE)), "否", "是")</f>
        <v>否</v>
      </c>
      <c r="D48" s="175" t="str">
        <f>IF(ISNA(VLOOKUP(B48, '作測(有機)'!D:D, 1, FALSE)), "否", "是")</f>
        <v>否</v>
      </c>
      <c r="E48" s="175" t="str">
        <f>IF(ISNA(VLOOKUP(B48, '作測(特化)'!E:E, 1, FALSE)), "否", "是")</f>
        <v>否</v>
      </c>
      <c r="F48" s="174" t="str">
        <f>IF(ISNA(VLOOKUP(B48, 特定管理物質!D:D, 1, FALSE)), "否", "是")</f>
        <v>否</v>
      </c>
      <c r="G48" s="175" t="str">
        <f>IF(ISNA(VLOOKUP(B48, 管制性化學品!B:C, 1, FALSE)), "否", "是")</f>
        <v>否</v>
      </c>
      <c r="H48" s="175" t="str">
        <f>IF(ISNA(VLOOKUP(B48, '優先管理化學品(皆須)'!C:C, 1, FALSE)), "否", "是")</f>
        <v>否</v>
      </c>
      <c r="I48" s="175" t="str">
        <f>IF(ISNA(VLOOKUP(B48, '優先管理化學品 (100公斤以上)'!C:C, 1, FALSE)), "否", "是")</f>
        <v>否</v>
      </c>
      <c r="J48" s="175" t="str">
        <f>IF(ISNA(VLOOKUP(B48,毒化物!F:F, 1, FALSE)), "否", "是")</f>
        <v>否</v>
      </c>
      <c r="K48" s="176" t="str">
        <f>IF(ISNA(VLOOKUP(B48,關注化學物質!F:F, 1, FALSE)), "否", "是")</f>
        <v>否</v>
      </c>
      <c r="L48" s="176" t="str">
        <f>IF(ISNA(VLOOKUP(B48,特定化學物質!C:C, 1, FALSE)), "否", "是")</f>
        <v>否</v>
      </c>
      <c r="M48" s="176" t="str">
        <f>IF(ISNA(VLOOKUP(B48,有機溶劑!D:D, 1, FALSE)), "否", "是")</f>
        <v>否</v>
      </c>
      <c r="N48" s="176" t="str">
        <f>IF(ISNA(VLOOKUP(B48,禁水性物質!A:C, 1, FALSE)), "否", "是")</f>
        <v>否</v>
      </c>
    </row>
    <row r="49" spans="1:14">
      <c r="A49" s="172" t="e">
        <f>VLOOKUP(表格2[[#This Row],[化學文摘社登記號碼(CAS No.)]],相關化學品!B:C,2,FALSE)</f>
        <v>#N/A</v>
      </c>
      <c r="B49" s="173"/>
      <c r="C49" s="174" t="str">
        <f>IF(ISNA(VLOOKUP(B49, 特別危害健康作業場所!C:C, 1, FALSE)), "否", "是")</f>
        <v>否</v>
      </c>
      <c r="D49" s="175" t="str">
        <f>IF(ISNA(VLOOKUP(B49, '作測(有機)'!D:D, 1, FALSE)), "否", "是")</f>
        <v>否</v>
      </c>
      <c r="E49" s="175" t="str">
        <f>IF(ISNA(VLOOKUP(B49, '作測(特化)'!E:E, 1, FALSE)), "否", "是")</f>
        <v>否</v>
      </c>
      <c r="F49" s="174" t="str">
        <f>IF(ISNA(VLOOKUP(B49, 特定管理物質!D:D, 1, FALSE)), "否", "是")</f>
        <v>否</v>
      </c>
      <c r="G49" s="175" t="str">
        <f>IF(ISNA(VLOOKUP(B49, 管制性化學品!B:C, 1, FALSE)), "否", "是")</f>
        <v>否</v>
      </c>
      <c r="H49" s="175" t="str">
        <f>IF(ISNA(VLOOKUP(B49, '優先管理化學品(皆須)'!C:C, 1, FALSE)), "否", "是")</f>
        <v>否</v>
      </c>
      <c r="I49" s="175" t="str">
        <f>IF(ISNA(VLOOKUP(B49, '優先管理化學品 (100公斤以上)'!C:C, 1, FALSE)), "否", "是")</f>
        <v>否</v>
      </c>
      <c r="J49" s="175" t="str">
        <f>IF(ISNA(VLOOKUP(B49,毒化物!F:F, 1, FALSE)), "否", "是")</f>
        <v>否</v>
      </c>
      <c r="K49" s="176" t="str">
        <f>IF(ISNA(VLOOKUP(B49,關注化學物質!F:F, 1, FALSE)), "否", "是")</f>
        <v>否</v>
      </c>
      <c r="L49" s="176" t="str">
        <f>IF(ISNA(VLOOKUP(B49,特定化學物質!C:C, 1, FALSE)), "否", "是")</f>
        <v>否</v>
      </c>
      <c r="M49" s="176" t="str">
        <f>IF(ISNA(VLOOKUP(B49,有機溶劑!D:D, 1, FALSE)), "否", "是")</f>
        <v>否</v>
      </c>
      <c r="N49" s="176" t="str">
        <f>IF(ISNA(VLOOKUP(B49,禁水性物質!A:C, 1, FALSE)), "否", "是")</f>
        <v>否</v>
      </c>
    </row>
    <row r="50" spans="1:14">
      <c r="A50" s="172" t="e">
        <f>VLOOKUP(表格2[[#This Row],[化學文摘社登記號碼(CAS No.)]],相關化學品!B:C,2,FALSE)</f>
        <v>#N/A</v>
      </c>
      <c r="B50" s="173"/>
      <c r="C50" s="174" t="str">
        <f>IF(ISNA(VLOOKUP(B50, 特別危害健康作業場所!C:C, 1, FALSE)), "否", "是")</f>
        <v>否</v>
      </c>
      <c r="D50" s="175" t="str">
        <f>IF(ISNA(VLOOKUP(B50, '作測(有機)'!D:D, 1, FALSE)), "否", "是")</f>
        <v>否</v>
      </c>
      <c r="E50" s="175" t="str">
        <f>IF(ISNA(VLOOKUP(B50, '作測(特化)'!E:E, 1, FALSE)), "否", "是")</f>
        <v>否</v>
      </c>
      <c r="F50" s="174" t="str">
        <f>IF(ISNA(VLOOKUP(B50, 特定管理物質!D:D, 1, FALSE)), "否", "是")</f>
        <v>否</v>
      </c>
      <c r="G50" s="175" t="str">
        <f>IF(ISNA(VLOOKUP(B50, 管制性化學品!B:C, 1, FALSE)), "否", "是")</f>
        <v>否</v>
      </c>
      <c r="H50" s="175" t="str">
        <f>IF(ISNA(VLOOKUP(B50, '優先管理化學品(皆須)'!C:C, 1, FALSE)), "否", "是")</f>
        <v>否</v>
      </c>
      <c r="I50" s="175" t="str">
        <f>IF(ISNA(VLOOKUP(B50, '優先管理化學品 (100公斤以上)'!C:C, 1, FALSE)), "否", "是")</f>
        <v>否</v>
      </c>
      <c r="J50" s="175" t="str">
        <f>IF(ISNA(VLOOKUP(B50,毒化物!F:F, 1, FALSE)), "否", "是")</f>
        <v>否</v>
      </c>
      <c r="K50" s="176" t="str">
        <f>IF(ISNA(VLOOKUP(B50,關注化學物質!F:F, 1, FALSE)), "否", "是")</f>
        <v>否</v>
      </c>
      <c r="L50" s="176" t="str">
        <f>IF(ISNA(VLOOKUP(B50,特定化學物質!C:C, 1, FALSE)), "否", "是")</f>
        <v>否</v>
      </c>
      <c r="M50" s="176" t="str">
        <f>IF(ISNA(VLOOKUP(B50,有機溶劑!D:D, 1, FALSE)), "否", "是")</f>
        <v>否</v>
      </c>
      <c r="N50" s="176" t="str">
        <f>IF(ISNA(VLOOKUP(B50,禁水性物質!A:C, 1, FALSE)), "否", "是")</f>
        <v>否</v>
      </c>
    </row>
    <row r="51" spans="1:14">
      <c r="A51" s="172" t="e">
        <f>VLOOKUP(表格2[[#This Row],[化學文摘社登記號碼(CAS No.)]],相關化學品!B:C,2,FALSE)</f>
        <v>#N/A</v>
      </c>
      <c r="B51" s="173"/>
      <c r="C51" s="174" t="str">
        <f>IF(ISNA(VLOOKUP(B51, 特別危害健康作業場所!C:C, 1, FALSE)), "否", "是")</f>
        <v>否</v>
      </c>
      <c r="D51" s="175" t="str">
        <f>IF(ISNA(VLOOKUP(B51, '作測(有機)'!D:D, 1, FALSE)), "否", "是")</f>
        <v>否</v>
      </c>
      <c r="E51" s="175" t="str">
        <f>IF(ISNA(VLOOKUP(B51, '作測(特化)'!E:E, 1, FALSE)), "否", "是")</f>
        <v>否</v>
      </c>
      <c r="F51" s="174" t="str">
        <f>IF(ISNA(VLOOKUP(B51, 特定管理物質!D:D, 1, FALSE)), "否", "是")</f>
        <v>否</v>
      </c>
      <c r="G51" s="175" t="str">
        <f>IF(ISNA(VLOOKUP(B51, 管制性化學品!B:C, 1, FALSE)), "否", "是")</f>
        <v>否</v>
      </c>
      <c r="H51" s="175" t="str">
        <f>IF(ISNA(VLOOKUP(B51, '優先管理化學品(皆須)'!C:C, 1, FALSE)), "否", "是")</f>
        <v>否</v>
      </c>
      <c r="I51" s="175" t="str">
        <f>IF(ISNA(VLOOKUP(B51, '優先管理化學品 (100公斤以上)'!C:C, 1, FALSE)), "否", "是")</f>
        <v>否</v>
      </c>
      <c r="J51" s="175" t="str">
        <f>IF(ISNA(VLOOKUP(B51,毒化物!F:F, 1, FALSE)), "否", "是")</f>
        <v>否</v>
      </c>
      <c r="K51" s="176" t="str">
        <f>IF(ISNA(VLOOKUP(B51,關注化學物質!F:F, 1, FALSE)), "否", "是")</f>
        <v>否</v>
      </c>
      <c r="L51" s="176" t="str">
        <f>IF(ISNA(VLOOKUP(B51,特定化學物質!C:C, 1, FALSE)), "否", "是")</f>
        <v>否</v>
      </c>
      <c r="M51" s="176" t="str">
        <f>IF(ISNA(VLOOKUP(B51,有機溶劑!D:D, 1, FALSE)), "否", "是")</f>
        <v>否</v>
      </c>
      <c r="N51" s="176" t="str">
        <f>IF(ISNA(VLOOKUP(B51,禁水性物質!A:C, 1, FALSE)), "否", "是")</f>
        <v>否</v>
      </c>
    </row>
    <row r="52" spans="1:14">
      <c r="A52" s="172" t="e">
        <f>VLOOKUP(表格2[[#This Row],[化學文摘社登記號碼(CAS No.)]],相關化學品!B:C,2,FALSE)</f>
        <v>#N/A</v>
      </c>
      <c r="B52" s="279"/>
      <c r="C52" s="174" t="str">
        <f>IF(ISNA(VLOOKUP(B52, 特別危害健康作業場所!C:C, 1, FALSE)), "否", "是")</f>
        <v>否</v>
      </c>
      <c r="D52" s="175" t="str">
        <f>IF(ISNA(VLOOKUP(B52, '作測(有機)'!D:D, 1, FALSE)), "否", "是")</f>
        <v>否</v>
      </c>
      <c r="E52" s="175" t="str">
        <f>IF(ISNA(VLOOKUP(B52, '作測(特化)'!E:E, 1, FALSE)), "否", "是")</f>
        <v>否</v>
      </c>
      <c r="F52" s="174" t="str">
        <f>IF(ISNA(VLOOKUP(B52, 特定管理物質!D:D, 1, FALSE)), "否", "是")</f>
        <v>否</v>
      </c>
      <c r="G52" s="175" t="str">
        <f>IF(ISNA(VLOOKUP(B52, 管制性化學品!B:C, 1, FALSE)), "否", "是")</f>
        <v>否</v>
      </c>
      <c r="H52" s="175" t="str">
        <f>IF(ISNA(VLOOKUP(B52, '優先管理化學品(皆須)'!C:C, 1, FALSE)), "否", "是")</f>
        <v>否</v>
      </c>
      <c r="I52" s="175" t="str">
        <f>IF(ISNA(VLOOKUP(B52, '優先管理化學品 (100公斤以上)'!C:C, 1, FALSE)), "否", "是")</f>
        <v>否</v>
      </c>
      <c r="J52" s="175" t="str">
        <f>IF(ISNA(VLOOKUP(B52,毒化物!F:F, 1, FALSE)), "否", "是")</f>
        <v>否</v>
      </c>
      <c r="K52" s="176" t="str">
        <f>IF(ISNA(VLOOKUP(B52,關注化學物質!F:F, 1, FALSE)), "否", "是")</f>
        <v>否</v>
      </c>
      <c r="L52" s="176" t="str">
        <f>IF(ISNA(VLOOKUP(B52,特定化學物質!C:C, 1, FALSE)), "否", "是")</f>
        <v>否</v>
      </c>
      <c r="M52" s="176" t="str">
        <f>IF(ISNA(VLOOKUP(B52,有機溶劑!D:D, 1, FALSE)), "否", "是")</f>
        <v>否</v>
      </c>
      <c r="N52" s="176" t="str">
        <f>IF(ISNA(VLOOKUP(B52,禁水性物質!A:C, 1, FALSE)), "否", "是")</f>
        <v>否</v>
      </c>
    </row>
    <row r="53" spans="1:14">
      <c r="A53" s="172" t="e">
        <f>VLOOKUP(表格2[[#This Row],[化學文摘社登記號碼(CAS No.)]],相關化學品!B:C,2,FALSE)</f>
        <v>#N/A</v>
      </c>
      <c r="B53" s="173"/>
      <c r="C53" s="174" t="str">
        <f>IF(ISNA(VLOOKUP(B53, 特別危害健康作業場所!C:C, 1, FALSE)), "否", "是")</f>
        <v>否</v>
      </c>
      <c r="D53" s="175" t="str">
        <f>IF(ISNA(VLOOKUP(B53, '作測(有機)'!D:D, 1, FALSE)), "否", "是")</f>
        <v>否</v>
      </c>
      <c r="E53" s="175" t="str">
        <f>IF(ISNA(VLOOKUP(B53, '作測(特化)'!E:E, 1, FALSE)), "否", "是")</f>
        <v>否</v>
      </c>
      <c r="F53" s="174" t="str">
        <f>IF(ISNA(VLOOKUP(B53, 特定管理物質!D:D, 1, FALSE)), "否", "是")</f>
        <v>否</v>
      </c>
      <c r="G53" s="175" t="str">
        <f>IF(ISNA(VLOOKUP(B53, 管制性化學品!B:C, 1, FALSE)), "否", "是")</f>
        <v>否</v>
      </c>
      <c r="H53" s="175" t="str">
        <f>IF(ISNA(VLOOKUP(B53, '優先管理化學品(皆須)'!C:C, 1, FALSE)), "否", "是")</f>
        <v>否</v>
      </c>
      <c r="I53" s="175" t="str">
        <f>IF(ISNA(VLOOKUP(B53, '優先管理化學品 (100公斤以上)'!C:C, 1, FALSE)), "否", "是")</f>
        <v>否</v>
      </c>
      <c r="J53" s="175" t="str">
        <f>IF(ISNA(VLOOKUP(B53,毒化物!F:F, 1, FALSE)), "否", "是")</f>
        <v>否</v>
      </c>
      <c r="K53" s="176" t="str">
        <f>IF(ISNA(VLOOKUP(B53,關注化學物質!F:F, 1, FALSE)), "否", "是")</f>
        <v>否</v>
      </c>
      <c r="L53" s="176" t="str">
        <f>IF(ISNA(VLOOKUP(B53,特定化學物質!C:C, 1, FALSE)), "否", "是")</f>
        <v>否</v>
      </c>
      <c r="M53" s="176" t="str">
        <f>IF(ISNA(VLOOKUP(B53,有機溶劑!D:D, 1, FALSE)), "否", "是")</f>
        <v>否</v>
      </c>
      <c r="N53" s="176" t="str">
        <f>IF(ISNA(VLOOKUP(B53,禁水性物質!A:C, 1, FALSE)), "否", "是")</f>
        <v>否</v>
      </c>
    </row>
    <row r="54" spans="1:14">
      <c r="A54" s="172" t="e">
        <f>VLOOKUP(表格2[[#This Row],[化學文摘社登記號碼(CAS No.)]],相關化學品!B:C,2,FALSE)</f>
        <v>#N/A</v>
      </c>
      <c r="B54" s="173"/>
      <c r="C54" s="174" t="str">
        <f>IF(ISNA(VLOOKUP(B54, 特別危害健康作業場所!C:C, 1, FALSE)), "否", "是")</f>
        <v>否</v>
      </c>
      <c r="D54" s="175" t="str">
        <f>IF(ISNA(VLOOKUP(B54, '作測(有機)'!D:D, 1, FALSE)), "否", "是")</f>
        <v>否</v>
      </c>
      <c r="E54" s="175" t="str">
        <f>IF(ISNA(VLOOKUP(B54, '作測(特化)'!E:E, 1, FALSE)), "否", "是")</f>
        <v>否</v>
      </c>
      <c r="F54" s="174" t="str">
        <f>IF(ISNA(VLOOKUP(B54, 特定管理物質!D:D, 1, FALSE)), "否", "是")</f>
        <v>否</v>
      </c>
      <c r="G54" s="175" t="str">
        <f>IF(ISNA(VLOOKUP(B54, 管制性化學品!B:C, 1, FALSE)), "否", "是")</f>
        <v>否</v>
      </c>
      <c r="H54" s="175" t="str">
        <f>IF(ISNA(VLOOKUP(B54, '優先管理化學品(皆須)'!C:C, 1, FALSE)), "否", "是")</f>
        <v>否</v>
      </c>
      <c r="I54" s="175" t="str">
        <f>IF(ISNA(VLOOKUP(B54, '優先管理化學品 (100公斤以上)'!C:C, 1, FALSE)), "否", "是")</f>
        <v>否</v>
      </c>
      <c r="J54" s="175" t="str">
        <f>IF(ISNA(VLOOKUP(B54,毒化物!F:F, 1, FALSE)), "否", "是")</f>
        <v>否</v>
      </c>
      <c r="K54" s="176" t="str">
        <f>IF(ISNA(VLOOKUP(B54,關注化學物質!F:F, 1, FALSE)), "否", "是")</f>
        <v>否</v>
      </c>
      <c r="L54" s="176" t="str">
        <f>IF(ISNA(VLOOKUP(B54,特定化學物質!C:C, 1, FALSE)), "否", "是")</f>
        <v>否</v>
      </c>
      <c r="M54" s="176" t="str">
        <f>IF(ISNA(VLOOKUP(B54,有機溶劑!D:D, 1, FALSE)), "否", "是")</f>
        <v>否</v>
      </c>
      <c r="N54" s="176" t="str">
        <f>IF(ISNA(VLOOKUP(B54,禁水性物質!A:C, 1, FALSE)), "否", "是")</f>
        <v>否</v>
      </c>
    </row>
    <row r="55" spans="1:14">
      <c r="A55" s="172" t="e">
        <f>VLOOKUP(表格2[[#This Row],[化學文摘社登記號碼(CAS No.)]],相關化學品!B:C,2,FALSE)</f>
        <v>#N/A</v>
      </c>
      <c r="B55" s="173"/>
      <c r="C55" s="174" t="str">
        <f>IF(ISNA(VLOOKUP(B55, 特別危害健康作業場所!C:C, 1, FALSE)), "否", "是")</f>
        <v>否</v>
      </c>
      <c r="D55" s="175" t="str">
        <f>IF(ISNA(VLOOKUP(B55, '作測(有機)'!D:D, 1, FALSE)), "否", "是")</f>
        <v>否</v>
      </c>
      <c r="E55" s="175" t="str">
        <f>IF(ISNA(VLOOKUP(B55, '作測(特化)'!E:E, 1, FALSE)), "否", "是")</f>
        <v>否</v>
      </c>
      <c r="F55" s="174" t="str">
        <f>IF(ISNA(VLOOKUP(B55, 特定管理物質!D:D, 1, FALSE)), "否", "是")</f>
        <v>否</v>
      </c>
      <c r="G55" s="175" t="str">
        <f>IF(ISNA(VLOOKUP(B55, 管制性化學品!B:C, 1, FALSE)), "否", "是")</f>
        <v>否</v>
      </c>
      <c r="H55" s="175" t="str">
        <f>IF(ISNA(VLOOKUP(B55, '優先管理化學品(皆須)'!C:C, 1, FALSE)), "否", "是")</f>
        <v>否</v>
      </c>
      <c r="I55" s="175" t="str">
        <f>IF(ISNA(VLOOKUP(B55, '優先管理化學品 (100公斤以上)'!C:C, 1, FALSE)), "否", "是")</f>
        <v>否</v>
      </c>
      <c r="J55" s="175" t="str">
        <f>IF(ISNA(VLOOKUP(B55,毒化物!F:F, 1, FALSE)), "否", "是")</f>
        <v>否</v>
      </c>
      <c r="K55" s="176" t="str">
        <f>IF(ISNA(VLOOKUP(B55,關注化學物質!F:F, 1, FALSE)), "否", "是")</f>
        <v>否</v>
      </c>
      <c r="L55" s="176" t="str">
        <f>IF(ISNA(VLOOKUP(B55,特定化學物質!C:C, 1, FALSE)), "否", "是")</f>
        <v>否</v>
      </c>
      <c r="M55" s="176" t="str">
        <f>IF(ISNA(VLOOKUP(B55,有機溶劑!D:D, 1, FALSE)), "否", "是")</f>
        <v>否</v>
      </c>
      <c r="N55" s="176" t="str">
        <f>IF(ISNA(VLOOKUP(B55,禁水性物質!A:C, 1, FALSE)), "否", "是")</f>
        <v>否</v>
      </c>
    </row>
    <row r="56" spans="1:14">
      <c r="A56" s="172" t="e">
        <f>VLOOKUP(表格2[[#This Row],[化學文摘社登記號碼(CAS No.)]],相關化學品!B:C,2,FALSE)</f>
        <v>#N/A</v>
      </c>
      <c r="B56" s="173"/>
      <c r="C56" s="174" t="str">
        <f>IF(ISNA(VLOOKUP(B56, 特別危害健康作業場所!C:C, 1, FALSE)), "否", "是")</f>
        <v>否</v>
      </c>
      <c r="D56" s="175" t="str">
        <f>IF(ISNA(VLOOKUP(B56, '作測(有機)'!D:D, 1, FALSE)), "否", "是")</f>
        <v>否</v>
      </c>
      <c r="E56" s="175" t="str">
        <f>IF(ISNA(VLOOKUP(B56, '作測(特化)'!E:E, 1, FALSE)), "否", "是")</f>
        <v>否</v>
      </c>
      <c r="F56" s="174" t="str">
        <f>IF(ISNA(VLOOKUP(B56, 特定管理物質!D:D, 1, FALSE)), "否", "是")</f>
        <v>否</v>
      </c>
      <c r="G56" s="175" t="str">
        <f>IF(ISNA(VLOOKUP(B56, 管制性化學品!B:C, 1, FALSE)), "否", "是")</f>
        <v>否</v>
      </c>
      <c r="H56" s="175" t="str">
        <f>IF(ISNA(VLOOKUP(B56, '優先管理化學品(皆須)'!C:C, 1, FALSE)), "否", "是")</f>
        <v>否</v>
      </c>
      <c r="I56" s="175" t="str">
        <f>IF(ISNA(VLOOKUP(B56, '優先管理化學品 (100公斤以上)'!C:C, 1, FALSE)), "否", "是")</f>
        <v>否</v>
      </c>
      <c r="J56" s="175" t="str">
        <f>IF(ISNA(VLOOKUP(B56,毒化物!F:F, 1, FALSE)), "否", "是")</f>
        <v>否</v>
      </c>
      <c r="K56" s="176" t="str">
        <f>IF(ISNA(VLOOKUP(B56,關注化學物質!F:F, 1, FALSE)), "否", "是")</f>
        <v>否</v>
      </c>
      <c r="L56" s="176" t="str">
        <f>IF(ISNA(VLOOKUP(B56,特定化學物質!C:C, 1, FALSE)), "否", "是")</f>
        <v>否</v>
      </c>
      <c r="M56" s="176" t="str">
        <f>IF(ISNA(VLOOKUP(B56,有機溶劑!D:D, 1, FALSE)), "否", "是")</f>
        <v>否</v>
      </c>
      <c r="N56" s="176" t="str">
        <f>IF(ISNA(VLOOKUP(B56,禁水性物質!A:C, 1, FALSE)), "否", "是")</f>
        <v>否</v>
      </c>
    </row>
    <row r="57" spans="1:14">
      <c r="A57" s="172" t="e">
        <f>VLOOKUP(表格2[[#This Row],[化學文摘社登記號碼(CAS No.)]],相關化學品!B:C,2,FALSE)</f>
        <v>#N/A</v>
      </c>
      <c r="B57" s="173"/>
      <c r="C57" s="174" t="str">
        <f>IF(ISNA(VLOOKUP(B57, 特別危害健康作業場所!C:C, 1, FALSE)), "否", "是")</f>
        <v>否</v>
      </c>
      <c r="D57" s="175" t="str">
        <f>IF(ISNA(VLOOKUP(B57, '作測(有機)'!D:D, 1, FALSE)), "否", "是")</f>
        <v>否</v>
      </c>
      <c r="E57" s="175" t="str">
        <f>IF(ISNA(VLOOKUP(B57, '作測(特化)'!E:E, 1, FALSE)), "否", "是")</f>
        <v>否</v>
      </c>
      <c r="F57" s="174" t="str">
        <f>IF(ISNA(VLOOKUP(B57, 特定管理物質!D:D, 1, FALSE)), "否", "是")</f>
        <v>否</v>
      </c>
      <c r="G57" s="175" t="str">
        <f>IF(ISNA(VLOOKUP(B57, 管制性化學品!B:C, 1, FALSE)), "否", "是")</f>
        <v>否</v>
      </c>
      <c r="H57" s="175" t="str">
        <f>IF(ISNA(VLOOKUP(B57, '優先管理化學品(皆須)'!C:C, 1, FALSE)), "否", "是")</f>
        <v>否</v>
      </c>
      <c r="I57" s="175" t="str">
        <f>IF(ISNA(VLOOKUP(B57, '優先管理化學品 (100公斤以上)'!C:C, 1, FALSE)), "否", "是")</f>
        <v>否</v>
      </c>
      <c r="J57" s="175" t="str">
        <f>IF(ISNA(VLOOKUP(B57,毒化物!F:F, 1, FALSE)), "否", "是")</f>
        <v>否</v>
      </c>
      <c r="K57" s="176" t="str">
        <f>IF(ISNA(VLOOKUP(B57,關注化學物質!F:F, 1, FALSE)), "否", "是")</f>
        <v>否</v>
      </c>
      <c r="L57" s="176" t="str">
        <f>IF(ISNA(VLOOKUP(B57,特定化學物質!C:C, 1, FALSE)), "否", "是")</f>
        <v>否</v>
      </c>
      <c r="M57" s="176" t="str">
        <f>IF(ISNA(VLOOKUP(B57,有機溶劑!D:D, 1, FALSE)), "否", "是")</f>
        <v>否</v>
      </c>
      <c r="N57" s="176" t="str">
        <f>IF(ISNA(VLOOKUP(B57,禁水性物質!A:C, 1, FALSE)), "否", "是")</f>
        <v>否</v>
      </c>
    </row>
    <row r="58" spans="1:14">
      <c r="A58" s="172" t="e">
        <f>VLOOKUP(表格2[[#This Row],[化學文摘社登記號碼(CAS No.)]],相關化學品!B:C,2,FALSE)</f>
        <v>#N/A</v>
      </c>
      <c r="B58" s="173"/>
      <c r="C58" s="174" t="str">
        <f>IF(ISNA(VLOOKUP(B58, 特別危害健康作業場所!C:C, 1, FALSE)), "否", "是")</f>
        <v>否</v>
      </c>
      <c r="D58" s="175" t="str">
        <f>IF(ISNA(VLOOKUP(B58, '作測(有機)'!D:D, 1, FALSE)), "否", "是")</f>
        <v>否</v>
      </c>
      <c r="E58" s="175" t="str">
        <f>IF(ISNA(VLOOKUP(B58, '作測(特化)'!E:E, 1, FALSE)), "否", "是")</f>
        <v>否</v>
      </c>
      <c r="F58" s="174" t="str">
        <f>IF(ISNA(VLOOKUP(B58, 特定管理物質!D:D, 1, FALSE)), "否", "是")</f>
        <v>否</v>
      </c>
      <c r="G58" s="175" t="str">
        <f>IF(ISNA(VLOOKUP(B58, 管制性化學品!B:C, 1, FALSE)), "否", "是")</f>
        <v>否</v>
      </c>
      <c r="H58" s="175" t="str">
        <f>IF(ISNA(VLOOKUP(B58, '優先管理化學品(皆須)'!C:C, 1, FALSE)), "否", "是")</f>
        <v>否</v>
      </c>
      <c r="I58" s="175" t="str">
        <f>IF(ISNA(VLOOKUP(B58, '優先管理化學品 (100公斤以上)'!C:C, 1, FALSE)), "否", "是")</f>
        <v>否</v>
      </c>
      <c r="J58" s="175" t="str">
        <f>IF(ISNA(VLOOKUP(B58,毒化物!F:F, 1, FALSE)), "否", "是")</f>
        <v>否</v>
      </c>
      <c r="K58" s="176" t="str">
        <f>IF(ISNA(VLOOKUP(B58,關注化學物質!F:F, 1, FALSE)), "否", "是")</f>
        <v>否</v>
      </c>
      <c r="L58" s="176" t="str">
        <f>IF(ISNA(VLOOKUP(B58,特定化學物質!C:C, 1, FALSE)), "否", "是")</f>
        <v>否</v>
      </c>
      <c r="M58" s="176" t="str">
        <f>IF(ISNA(VLOOKUP(B58,有機溶劑!D:D, 1, FALSE)), "否", "是")</f>
        <v>否</v>
      </c>
      <c r="N58" s="176" t="str">
        <f>IF(ISNA(VLOOKUP(B58,禁水性物質!A:C, 1, FALSE)), "否", "是")</f>
        <v>否</v>
      </c>
    </row>
    <row r="59" spans="1:14">
      <c r="A59" s="172" t="e">
        <f>VLOOKUP(表格2[[#This Row],[化學文摘社登記號碼(CAS No.)]],相關化學品!B:C,2,FALSE)</f>
        <v>#N/A</v>
      </c>
      <c r="B59" s="173"/>
      <c r="C59" s="174" t="str">
        <f>IF(ISNA(VLOOKUP(B59, 特別危害健康作業場所!C:C, 1, FALSE)), "否", "是")</f>
        <v>否</v>
      </c>
      <c r="D59" s="175" t="str">
        <f>IF(ISNA(VLOOKUP(B59, '作測(有機)'!D:D, 1, FALSE)), "否", "是")</f>
        <v>否</v>
      </c>
      <c r="E59" s="175" t="str">
        <f>IF(ISNA(VLOOKUP(B59, '作測(特化)'!E:E, 1, FALSE)), "否", "是")</f>
        <v>否</v>
      </c>
      <c r="F59" s="174" t="str">
        <f>IF(ISNA(VLOOKUP(B59, 特定管理物質!D:D, 1, FALSE)), "否", "是")</f>
        <v>否</v>
      </c>
      <c r="G59" s="175" t="str">
        <f>IF(ISNA(VLOOKUP(B59, 管制性化學品!B:C, 1, FALSE)), "否", "是")</f>
        <v>否</v>
      </c>
      <c r="H59" s="175" t="str">
        <f>IF(ISNA(VLOOKUP(B59, '優先管理化學品(皆須)'!C:C, 1, FALSE)), "否", "是")</f>
        <v>否</v>
      </c>
      <c r="I59" s="175" t="str">
        <f>IF(ISNA(VLOOKUP(B59, '優先管理化學品 (100公斤以上)'!C:C, 1, FALSE)), "否", "是")</f>
        <v>否</v>
      </c>
      <c r="J59" s="175" t="str">
        <f>IF(ISNA(VLOOKUP(B59,毒化物!F:F, 1, FALSE)), "否", "是")</f>
        <v>否</v>
      </c>
      <c r="K59" s="176" t="str">
        <f>IF(ISNA(VLOOKUP(B59,關注化學物質!F:F, 1, FALSE)), "否", "是")</f>
        <v>否</v>
      </c>
      <c r="L59" s="176" t="str">
        <f>IF(ISNA(VLOOKUP(B59,特定化學物質!C:C, 1, FALSE)), "否", "是")</f>
        <v>否</v>
      </c>
      <c r="M59" s="176" t="str">
        <f>IF(ISNA(VLOOKUP(B59,有機溶劑!D:D, 1, FALSE)), "否", "是")</f>
        <v>否</v>
      </c>
      <c r="N59" s="176" t="str">
        <f>IF(ISNA(VLOOKUP(B59,禁水性物質!A:C, 1, FALSE)), "否", "是")</f>
        <v>否</v>
      </c>
    </row>
    <row r="60" spans="1:14">
      <c r="A60" s="172" t="e">
        <f>VLOOKUP(表格2[[#This Row],[化學文摘社登記號碼(CAS No.)]],相關化學品!B:C,2,FALSE)</f>
        <v>#N/A</v>
      </c>
      <c r="B60" s="173"/>
      <c r="C60" s="174" t="str">
        <f>IF(ISNA(VLOOKUP(B60, 特別危害健康作業場所!C:C, 1, FALSE)), "否", "是")</f>
        <v>否</v>
      </c>
      <c r="D60" s="175" t="str">
        <f>IF(ISNA(VLOOKUP(B60, '作測(有機)'!D:D, 1, FALSE)), "否", "是")</f>
        <v>否</v>
      </c>
      <c r="E60" s="175" t="str">
        <f>IF(ISNA(VLOOKUP(B60, '作測(特化)'!E:E, 1, FALSE)), "否", "是")</f>
        <v>否</v>
      </c>
      <c r="F60" s="174" t="str">
        <f>IF(ISNA(VLOOKUP(B60, 特定管理物質!D:D, 1, FALSE)), "否", "是")</f>
        <v>否</v>
      </c>
      <c r="G60" s="175" t="str">
        <f>IF(ISNA(VLOOKUP(B60, 管制性化學品!B:C, 1, FALSE)), "否", "是")</f>
        <v>否</v>
      </c>
      <c r="H60" s="175" t="str">
        <f>IF(ISNA(VLOOKUP(B60, '優先管理化學品(皆須)'!C:C, 1, FALSE)), "否", "是")</f>
        <v>否</v>
      </c>
      <c r="I60" s="175" t="str">
        <f>IF(ISNA(VLOOKUP(B60, '優先管理化學品 (100公斤以上)'!C:C, 1, FALSE)), "否", "是")</f>
        <v>否</v>
      </c>
      <c r="J60" s="175" t="str">
        <f>IF(ISNA(VLOOKUP(B60,毒化物!F:F, 1, FALSE)), "否", "是")</f>
        <v>否</v>
      </c>
      <c r="K60" s="176" t="str">
        <f>IF(ISNA(VLOOKUP(B60,關注化學物質!F:F, 1, FALSE)), "否", "是")</f>
        <v>否</v>
      </c>
      <c r="L60" s="176" t="str">
        <f>IF(ISNA(VLOOKUP(B60,特定化學物質!C:C, 1, FALSE)), "否", "是")</f>
        <v>否</v>
      </c>
      <c r="M60" s="176" t="str">
        <f>IF(ISNA(VLOOKUP(B60,有機溶劑!D:D, 1, FALSE)), "否", "是")</f>
        <v>否</v>
      </c>
      <c r="N60" s="176" t="str">
        <f>IF(ISNA(VLOOKUP(B60,禁水性物質!A:C, 1, FALSE)), "否", "是")</f>
        <v>否</v>
      </c>
    </row>
    <row r="61" spans="1:14">
      <c r="A61" s="172" t="e">
        <f>VLOOKUP(表格2[[#This Row],[化學文摘社登記號碼(CAS No.)]],相關化學品!B:C,2,FALSE)</f>
        <v>#N/A</v>
      </c>
      <c r="B61" s="173"/>
      <c r="C61" s="174" t="str">
        <f>IF(ISNA(VLOOKUP(B61, 特別危害健康作業場所!C:C, 1, FALSE)), "否", "是")</f>
        <v>否</v>
      </c>
      <c r="D61" s="175" t="str">
        <f>IF(ISNA(VLOOKUP(B61, '作測(有機)'!D:D, 1, FALSE)), "否", "是")</f>
        <v>否</v>
      </c>
      <c r="E61" s="175" t="str">
        <f>IF(ISNA(VLOOKUP(B61, '作測(特化)'!E:E, 1, FALSE)), "否", "是")</f>
        <v>否</v>
      </c>
      <c r="F61" s="174" t="str">
        <f>IF(ISNA(VLOOKUP(B61, 特定管理物質!D:D, 1, FALSE)), "否", "是")</f>
        <v>否</v>
      </c>
      <c r="G61" s="175" t="str">
        <f>IF(ISNA(VLOOKUP(B61, 管制性化學品!B:C, 1, FALSE)), "否", "是")</f>
        <v>否</v>
      </c>
      <c r="H61" s="175" t="str">
        <f>IF(ISNA(VLOOKUP(B61, '優先管理化學品(皆須)'!C:C, 1, FALSE)), "否", "是")</f>
        <v>否</v>
      </c>
      <c r="I61" s="175" t="str">
        <f>IF(ISNA(VLOOKUP(B61, '優先管理化學品 (100公斤以上)'!C:C, 1, FALSE)), "否", "是")</f>
        <v>否</v>
      </c>
      <c r="J61" s="175" t="str">
        <f>IF(ISNA(VLOOKUP(B61,毒化物!F:F, 1, FALSE)), "否", "是")</f>
        <v>否</v>
      </c>
      <c r="K61" s="176" t="str">
        <f>IF(ISNA(VLOOKUP(B61,關注化學物質!F:F, 1, FALSE)), "否", "是")</f>
        <v>否</v>
      </c>
      <c r="L61" s="176" t="str">
        <f>IF(ISNA(VLOOKUP(B61,特定化學物質!C:C, 1, FALSE)), "否", "是")</f>
        <v>否</v>
      </c>
      <c r="M61" s="176" t="str">
        <f>IF(ISNA(VLOOKUP(B61,有機溶劑!D:D, 1, FALSE)), "否", "是")</f>
        <v>否</v>
      </c>
      <c r="N61" s="176" t="str">
        <f>IF(ISNA(VLOOKUP(B61,禁水性物質!A:C, 1, FALSE)), "否", "是")</f>
        <v>否</v>
      </c>
    </row>
    <row r="62" spans="1:14">
      <c r="A62" s="172" t="e">
        <f>VLOOKUP(表格2[[#This Row],[化學文摘社登記號碼(CAS No.)]],相關化學品!B:C,2,FALSE)</f>
        <v>#N/A</v>
      </c>
      <c r="B62" s="173"/>
      <c r="C62" s="174" t="str">
        <f>IF(ISNA(VLOOKUP(B62, 特別危害健康作業場所!C:C, 1, FALSE)), "否", "是")</f>
        <v>否</v>
      </c>
      <c r="D62" s="175" t="str">
        <f>IF(ISNA(VLOOKUP(B62, '作測(有機)'!D:D, 1, FALSE)), "否", "是")</f>
        <v>否</v>
      </c>
      <c r="E62" s="175" t="str">
        <f>IF(ISNA(VLOOKUP(B62, '作測(特化)'!E:E, 1, FALSE)), "否", "是")</f>
        <v>否</v>
      </c>
      <c r="F62" s="174" t="str">
        <f>IF(ISNA(VLOOKUP(B62, 特定管理物質!D:D, 1, FALSE)), "否", "是")</f>
        <v>否</v>
      </c>
      <c r="G62" s="175" t="str">
        <f>IF(ISNA(VLOOKUP(B62, 管制性化學品!B:C, 1, FALSE)), "否", "是")</f>
        <v>否</v>
      </c>
      <c r="H62" s="175" t="str">
        <f>IF(ISNA(VLOOKUP(B62, '優先管理化學品(皆須)'!C:C, 1, FALSE)), "否", "是")</f>
        <v>否</v>
      </c>
      <c r="I62" s="175" t="str">
        <f>IF(ISNA(VLOOKUP(B62, '優先管理化學品 (100公斤以上)'!C:C, 1, FALSE)), "否", "是")</f>
        <v>否</v>
      </c>
      <c r="J62" s="175" t="str">
        <f>IF(ISNA(VLOOKUP(B62,毒化物!F:F, 1, FALSE)), "否", "是")</f>
        <v>否</v>
      </c>
      <c r="K62" s="176" t="str">
        <f>IF(ISNA(VLOOKUP(B62,關注化學物質!F:F, 1, FALSE)), "否", "是")</f>
        <v>否</v>
      </c>
      <c r="L62" s="176" t="str">
        <f>IF(ISNA(VLOOKUP(B62,特定化學物質!C:C, 1, FALSE)), "否", "是")</f>
        <v>否</v>
      </c>
      <c r="M62" s="176" t="str">
        <f>IF(ISNA(VLOOKUP(B62,有機溶劑!D:D, 1, FALSE)), "否", "是")</f>
        <v>否</v>
      </c>
      <c r="N62" s="176" t="str">
        <f>IF(ISNA(VLOOKUP(B62,禁水性物質!A:C, 1, FALSE)), "否", "是")</f>
        <v>否</v>
      </c>
    </row>
    <row r="63" spans="1:14">
      <c r="A63" s="172" t="e">
        <f>VLOOKUP(表格2[[#This Row],[化學文摘社登記號碼(CAS No.)]],相關化學品!B:C,2,FALSE)</f>
        <v>#N/A</v>
      </c>
      <c r="B63" s="173"/>
      <c r="C63" s="174" t="str">
        <f>IF(ISNA(VLOOKUP(B63, 特別危害健康作業場所!C:C, 1, FALSE)), "否", "是")</f>
        <v>否</v>
      </c>
      <c r="D63" s="175" t="str">
        <f>IF(ISNA(VLOOKUP(B63, '作測(有機)'!D:D, 1, FALSE)), "否", "是")</f>
        <v>否</v>
      </c>
      <c r="E63" s="175" t="str">
        <f>IF(ISNA(VLOOKUP(B63, '作測(特化)'!E:E, 1, FALSE)), "否", "是")</f>
        <v>否</v>
      </c>
      <c r="F63" s="174" t="str">
        <f>IF(ISNA(VLOOKUP(B63, 特定管理物質!D:D, 1, FALSE)), "否", "是")</f>
        <v>否</v>
      </c>
      <c r="G63" s="175" t="str">
        <f>IF(ISNA(VLOOKUP(B63, 管制性化學品!B:C, 1, FALSE)), "否", "是")</f>
        <v>否</v>
      </c>
      <c r="H63" s="175" t="str">
        <f>IF(ISNA(VLOOKUP(B63, '優先管理化學品(皆須)'!C:C, 1, FALSE)), "否", "是")</f>
        <v>否</v>
      </c>
      <c r="I63" s="175" t="str">
        <f>IF(ISNA(VLOOKUP(B63, '優先管理化學品 (100公斤以上)'!C:C, 1, FALSE)), "否", "是")</f>
        <v>否</v>
      </c>
      <c r="J63" s="175" t="str">
        <f>IF(ISNA(VLOOKUP(B63,毒化物!F:F, 1, FALSE)), "否", "是")</f>
        <v>否</v>
      </c>
      <c r="K63" s="176" t="str">
        <f>IF(ISNA(VLOOKUP(B63,關注化學物質!F:F, 1, FALSE)), "否", "是")</f>
        <v>否</v>
      </c>
      <c r="L63" s="176" t="str">
        <f>IF(ISNA(VLOOKUP(B63,特定化學物質!C:C, 1, FALSE)), "否", "是")</f>
        <v>否</v>
      </c>
      <c r="M63" s="176" t="str">
        <f>IF(ISNA(VLOOKUP(B63,有機溶劑!D:D, 1, FALSE)), "否", "是")</f>
        <v>否</v>
      </c>
      <c r="N63" s="176" t="str">
        <f>IF(ISNA(VLOOKUP(B63,禁水性物質!A:C, 1, FALSE)), "否", "是")</f>
        <v>否</v>
      </c>
    </row>
    <row r="64" spans="1:14">
      <c r="A64" s="180" t="e">
        <f>VLOOKUP(表格2[[#This Row],[化學文摘社登記號碼(CAS No.)]],相關化學品!B:C,2,FALSE)</f>
        <v>#N/A</v>
      </c>
      <c r="B64" s="190"/>
      <c r="C64" s="184" t="str">
        <f>IF(ISNA(VLOOKUP(B64, 特別危害健康作業場所!C:C, 1, FALSE)), "否", "是")</f>
        <v>否</v>
      </c>
      <c r="D64" s="185" t="str">
        <f>IF(ISNA(VLOOKUP(B64, '作測(有機)'!D:D, 1, FALSE)), "否", "是")</f>
        <v>否</v>
      </c>
      <c r="E64" s="185" t="str">
        <f>IF(ISNA(VLOOKUP(B64, '作測(特化)'!E:E, 1, FALSE)), "否", "是")</f>
        <v>否</v>
      </c>
      <c r="F64" s="184" t="str">
        <f>IF(ISNA(VLOOKUP(B64, 特定管理物質!D:D, 1, FALSE)), "否", "是")</f>
        <v>否</v>
      </c>
      <c r="G64" s="185" t="str">
        <f>IF(ISNA(VLOOKUP(B64, 管制性化學品!B:C, 1, FALSE)), "否", "是")</f>
        <v>否</v>
      </c>
      <c r="H64" s="185" t="str">
        <f>IF(ISNA(VLOOKUP(B64, '優先管理化學品(皆須)'!C:C, 1, FALSE)), "否", "是")</f>
        <v>否</v>
      </c>
      <c r="I64" s="185" t="str">
        <f>IF(ISNA(VLOOKUP(B64, '優先管理化學品 (100公斤以上)'!C:C, 1, FALSE)), "否", "是")</f>
        <v>否</v>
      </c>
      <c r="J64" s="185" t="str">
        <f>IF(ISNA(VLOOKUP(B64,毒化物!F:F, 1, FALSE)), "否", "是")</f>
        <v>否</v>
      </c>
      <c r="K64" s="186" t="str">
        <f>IF(ISNA(VLOOKUP(B64,關注化學物質!F:F, 1, FALSE)), "否", "是")</f>
        <v>否</v>
      </c>
      <c r="L64" s="186" t="str">
        <f>IF(ISNA(VLOOKUP(B64,特定化學物質!C:C, 1, FALSE)), "否", "是")</f>
        <v>否</v>
      </c>
      <c r="M64" s="186" t="str">
        <f>IF(ISNA(VLOOKUP(B64,有機溶劑!D:D, 1, FALSE)), "否", "是")</f>
        <v>否</v>
      </c>
      <c r="N64" s="186" t="str">
        <f>IF(ISNA(VLOOKUP(B64,禁水性物質!A:C, 1, FALSE)), "否", "是")</f>
        <v>否</v>
      </c>
    </row>
    <row r="65" spans="1:14">
      <c r="A65" s="180" t="e">
        <f>VLOOKUP(表格2[[#This Row],[化學文摘社登記號碼(CAS No.)]],相關化學品!B:C,2,FALSE)</f>
        <v>#N/A</v>
      </c>
      <c r="B65" s="190"/>
      <c r="C65" s="184" t="str">
        <f>IF(ISNA(VLOOKUP(B65, 特別危害健康作業場所!C:C, 1, FALSE)), "否", "是")</f>
        <v>否</v>
      </c>
      <c r="D65" s="185" t="str">
        <f>IF(ISNA(VLOOKUP(B65, '作測(有機)'!D:D, 1, FALSE)), "否", "是")</f>
        <v>否</v>
      </c>
      <c r="E65" s="185" t="str">
        <f>IF(ISNA(VLOOKUP(B65, '作測(特化)'!E:E, 1, FALSE)), "否", "是")</f>
        <v>否</v>
      </c>
      <c r="F65" s="184" t="str">
        <f>IF(ISNA(VLOOKUP(B65, 特定管理物質!D:D, 1, FALSE)), "否", "是")</f>
        <v>否</v>
      </c>
      <c r="G65" s="185" t="str">
        <f>IF(ISNA(VLOOKUP(B65, 管制性化學品!B:C, 1, FALSE)), "否", "是")</f>
        <v>否</v>
      </c>
      <c r="H65" s="185" t="str">
        <f>IF(ISNA(VLOOKUP(B65, '優先管理化學品(皆須)'!C:C, 1, FALSE)), "否", "是")</f>
        <v>否</v>
      </c>
      <c r="I65" s="185" t="str">
        <f>IF(ISNA(VLOOKUP(B65, '優先管理化學品 (100公斤以上)'!C:C, 1, FALSE)), "否", "是")</f>
        <v>否</v>
      </c>
      <c r="J65" s="185" t="str">
        <f>IF(ISNA(VLOOKUP(B65,毒化物!F:F, 1, FALSE)), "否", "是")</f>
        <v>否</v>
      </c>
      <c r="K65" s="186" t="str">
        <f>IF(ISNA(VLOOKUP(B65,關注化學物質!F:F, 1, FALSE)), "否", "是")</f>
        <v>否</v>
      </c>
      <c r="L65" s="186" t="str">
        <f>IF(ISNA(VLOOKUP(B65,特定化學物質!C:C, 1, FALSE)), "否", "是")</f>
        <v>否</v>
      </c>
      <c r="M65" s="186" t="str">
        <f>IF(ISNA(VLOOKUP(B65,有機溶劑!D:D, 1, FALSE)), "否", "是")</f>
        <v>否</v>
      </c>
      <c r="N65" s="186" t="str">
        <f>IF(ISNA(VLOOKUP(B65,禁水性物質!A:C, 1, FALSE)), "否", "是")</f>
        <v>否</v>
      </c>
    </row>
    <row r="66" spans="1:14">
      <c r="A66" s="180" t="e">
        <f>VLOOKUP(表格2[[#This Row],[化學文摘社登記號碼(CAS No.)]],相關化學品!B:C,2,FALSE)</f>
        <v>#N/A</v>
      </c>
      <c r="B66" s="190"/>
      <c r="C66" s="184" t="str">
        <f>IF(ISNA(VLOOKUP(B66, 特別危害健康作業場所!C:C, 1, FALSE)), "否", "是")</f>
        <v>否</v>
      </c>
      <c r="D66" s="185" t="str">
        <f>IF(ISNA(VLOOKUP(B66, '作測(有機)'!D:D, 1, FALSE)), "否", "是")</f>
        <v>否</v>
      </c>
      <c r="E66" s="185" t="str">
        <f>IF(ISNA(VLOOKUP(B66, '作測(特化)'!E:E, 1, FALSE)), "否", "是")</f>
        <v>否</v>
      </c>
      <c r="F66" s="184" t="str">
        <f>IF(ISNA(VLOOKUP(B66, 特定管理物質!D:D, 1, FALSE)), "否", "是")</f>
        <v>否</v>
      </c>
      <c r="G66" s="185" t="str">
        <f>IF(ISNA(VLOOKUP(B66, 管制性化學品!B:C, 1, FALSE)), "否", "是")</f>
        <v>否</v>
      </c>
      <c r="H66" s="185" t="str">
        <f>IF(ISNA(VLOOKUP(B66, '優先管理化學品(皆須)'!C:C, 1, FALSE)), "否", "是")</f>
        <v>否</v>
      </c>
      <c r="I66" s="185" t="str">
        <f>IF(ISNA(VLOOKUP(B66, '優先管理化學品 (100公斤以上)'!C:C, 1, FALSE)), "否", "是")</f>
        <v>否</v>
      </c>
      <c r="J66" s="185" t="str">
        <f>IF(ISNA(VLOOKUP(B66,毒化物!F:F, 1, FALSE)), "否", "是")</f>
        <v>否</v>
      </c>
      <c r="K66" s="186" t="str">
        <f>IF(ISNA(VLOOKUP(B66,關注化學物質!F:F, 1, FALSE)), "否", "是")</f>
        <v>否</v>
      </c>
      <c r="L66" s="186" t="str">
        <f>IF(ISNA(VLOOKUP(B66,特定化學物質!C:C, 1, FALSE)), "否", "是")</f>
        <v>否</v>
      </c>
      <c r="M66" s="186" t="str">
        <f>IF(ISNA(VLOOKUP(B66,有機溶劑!D:D, 1, FALSE)), "否", "是")</f>
        <v>否</v>
      </c>
      <c r="N66" s="186" t="str">
        <f>IF(ISNA(VLOOKUP(B66,禁水性物質!A:C, 1, FALSE)), "否", "是")</f>
        <v>否</v>
      </c>
    </row>
    <row r="67" spans="1:14">
      <c r="A67" s="180" t="e">
        <f>VLOOKUP(表格2[[#This Row],[化學文摘社登記號碼(CAS No.)]],相關化學品!B:C,2,FALSE)</f>
        <v>#N/A</v>
      </c>
      <c r="B67" s="190"/>
      <c r="C67" s="184" t="str">
        <f>IF(ISNA(VLOOKUP(B67, 特別危害健康作業場所!C:C, 1, FALSE)), "否", "是")</f>
        <v>否</v>
      </c>
      <c r="D67" s="185" t="str">
        <f>IF(ISNA(VLOOKUP(B67, '作測(有機)'!D:D, 1, FALSE)), "否", "是")</f>
        <v>否</v>
      </c>
      <c r="E67" s="185" t="str">
        <f>IF(ISNA(VLOOKUP(B67, '作測(特化)'!E:E, 1, FALSE)), "否", "是")</f>
        <v>否</v>
      </c>
      <c r="F67" s="184" t="str">
        <f>IF(ISNA(VLOOKUP(B67, 特定管理物質!D:D, 1, FALSE)), "否", "是")</f>
        <v>否</v>
      </c>
      <c r="G67" s="185" t="str">
        <f>IF(ISNA(VLOOKUP(B67, 管制性化學品!B:C, 1, FALSE)), "否", "是")</f>
        <v>否</v>
      </c>
      <c r="H67" s="185" t="str">
        <f>IF(ISNA(VLOOKUP(B67, '優先管理化學品(皆須)'!C:C, 1, FALSE)), "否", "是")</f>
        <v>否</v>
      </c>
      <c r="I67" s="185" t="str">
        <f>IF(ISNA(VLOOKUP(B67, '優先管理化學品 (100公斤以上)'!C:C, 1, FALSE)), "否", "是")</f>
        <v>否</v>
      </c>
      <c r="J67" s="185" t="str">
        <f>IF(ISNA(VLOOKUP(B67,毒化物!F:F, 1, FALSE)), "否", "是")</f>
        <v>否</v>
      </c>
      <c r="K67" s="186" t="str">
        <f>IF(ISNA(VLOOKUP(B67,關注化學物質!F:F, 1, FALSE)), "否", "是")</f>
        <v>否</v>
      </c>
      <c r="L67" s="186" t="str">
        <f>IF(ISNA(VLOOKUP(B67,特定化學物質!C:C, 1, FALSE)), "否", "是")</f>
        <v>否</v>
      </c>
      <c r="M67" s="186" t="str">
        <f>IF(ISNA(VLOOKUP(B67,有機溶劑!D:D, 1, FALSE)), "否", "是")</f>
        <v>否</v>
      </c>
      <c r="N67" s="186" t="str">
        <f>IF(ISNA(VLOOKUP(B67,禁水性物質!A:C, 1, FALSE)), "否", "是")</f>
        <v>否</v>
      </c>
    </row>
    <row r="68" spans="1:14">
      <c r="A68" s="180" t="e">
        <f>VLOOKUP(表格2[[#This Row],[化學文摘社登記號碼(CAS No.)]],相關化學品!B:C,2,FALSE)</f>
        <v>#N/A</v>
      </c>
      <c r="B68" s="190"/>
      <c r="C68" s="184" t="str">
        <f>IF(ISNA(VLOOKUP(B68, 特別危害健康作業場所!C:C, 1, FALSE)), "否", "是")</f>
        <v>否</v>
      </c>
      <c r="D68" s="185" t="str">
        <f>IF(ISNA(VLOOKUP(B68, '作測(有機)'!D:D, 1, FALSE)), "否", "是")</f>
        <v>否</v>
      </c>
      <c r="E68" s="185" t="str">
        <f>IF(ISNA(VLOOKUP(B68, '作測(特化)'!E:E, 1, FALSE)), "否", "是")</f>
        <v>否</v>
      </c>
      <c r="F68" s="184" t="str">
        <f>IF(ISNA(VLOOKUP(B68, 特定管理物質!D:D, 1, FALSE)), "否", "是")</f>
        <v>否</v>
      </c>
      <c r="G68" s="185" t="str">
        <f>IF(ISNA(VLOOKUP(B68, 管制性化學品!B:C, 1, FALSE)), "否", "是")</f>
        <v>否</v>
      </c>
      <c r="H68" s="185" t="str">
        <f>IF(ISNA(VLOOKUP(B68, '優先管理化學品(皆須)'!C:C, 1, FALSE)), "否", "是")</f>
        <v>否</v>
      </c>
      <c r="I68" s="185" t="str">
        <f>IF(ISNA(VLOOKUP(B68, '優先管理化學品 (100公斤以上)'!C:C, 1, FALSE)), "否", "是")</f>
        <v>否</v>
      </c>
      <c r="J68" s="185" t="str">
        <f>IF(ISNA(VLOOKUP(B68,毒化物!F:F, 1, FALSE)), "否", "是")</f>
        <v>否</v>
      </c>
      <c r="K68" s="186" t="str">
        <f>IF(ISNA(VLOOKUP(B68,關注化學物質!F:F, 1, FALSE)), "否", "是")</f>
        <v>否</v>
      </c>
      <c r="L68" s="186" t="str">
        <f>IF(ISNA(VLOOKUP(B68,特定化學物質!C:C, 1, FALSE)), "否", "是")</f>
        <v>否</v>
      </c>
      <c r="M68" s="186" t="str">
        <f>IF(ISNA(VLOOKUP(B68,有機溶劑!D:D, 1, FALSE)), "否", "是")</f>
        <v>否</v>
      </c>
      <c r="N68" s="186" t="str">
        <f>IF(ISNA(VLOOKUP(B68,禁水性物質!A:C, 1, FALSE)), "否", "是")</f>
        <v>否</v>
      </c>
    </row>
    <row r="69" spans="1:14">
      <c r="A69" s="180" t="e">
        <f>VLOOKUP(表格2[[#This Row],[化學文摘社登記號碼(CAS No.)]],相關化學品!B:C,2,FALSE)</f>
        <v>#N/A</v>
      </c>
      <c r="B69" s="190"/>
      <c r="C69" s="184" t="str">
        <f>IF(ISNA(VLOOKUP(B69, 特別危害健康作業場所!C:C, 1, FALSE)), "否", "是")</f>
        <v>否</v>
      </c>
      <c r="D69" s="185" t="str">
        <f>IF(ISNA(VLOOKUP(B69, '作測(有機)'!D:D, 1, FALSE)), "否", "是")</f>
        <v>否</v>
      </c>
      <c r="E69" s="185" t="str">
        <f>IF(ISNA(VLOOKUP(B69, '作測(特化)'!E:E, 1, FALSE)), "否", "是")</f>
        <v>否</v>
      </c>
      <c r="F69" s="184" t="str">
        <f>IF(ISNA(VLOOKUP(B69, 特定管理物質!D:D, 1, FALSE)), "否", "是")</f>
        <v>否</v>
      </c>
      <c r="G69" s="185" t="str">
        <f>IF(ISNA(VLOOKUP(B69, 管制性化學品!B:C, 1, FALSE)), "否", "是")</f>
        <v>否</v>
      </c>
      <c r="H69" s="185" t="str">
        <f>IF(ISNA(VLOOKUP(B69, '優先管理化學品(皆須)'!C:C, 1, FALSE)), "否", "是")</f>
        <v>否</v>
      </c>
      <c r="I69" s="185" t="str">
        <f>IF(ISNA(VLOOKUP(B69, '優先管理化學品 (100公斤以上)'!C:C, 1, FALSE)), "否", "是")</f>
        <v>否</v>
      </c>
      <c r="J69" s="185" t="str">
        <f>IF(ISNA(VLOOKUP(B69,毒化物!F:F, 1, FALSE)), "否", "是")</f>
        <v>否</v>
      </c>
      <c r="K69" s="186" t="str">
        <f>IF(ISNA(VLOOKUP(B69,關注化學物質!F:F, 1, FALSE)), "否", "是")</f>
        <v>否</v>
      </c>
      <c r="L69" s="186" t="str">
        <f>IF(ISNA(VLOOKUP(B69,特定化學物質!C:C, 1, FALSE)), "否", "是")</f>
        <v>否</v>
      </c>
      <c r="M69" s="186" t="str">
        <f>IF(ISNA(VLOOKUP(B69,有機溶劑!D:D, 1, FALSE)), "否", "是")</f>
        <v>否</v>
      </c>
      <c r="N69" s="186" t="str">
        <f>IF(ISNA(VLOOKUP(B69,禁水性物質!A:C, 1, FALSE)), "否", "是")</f>
        <v>否</v>
      </c>
    </row>
    <row r="70" spans="1:14">
      <c r="A70" s="172" t="e">
        <f>VLOOKUP(表格2[[#This Row],[化學文摘社登記號碼(CAS No.)]],相關化學品!B:C,2,FALSE)</f>
        <v>#N/A</v>
      </c>
      <c r="B70" s="173"/>
      <c r="C70" s="174" t="str">
        <f>IF(ISNA(VLOOKUP(B70, 特別危害健康作業場所!C:C, 1, FALSE)), "否", "是")</f>
        <v>否</v>
      </c>
      <c r="D70" s="175" t="str">
        <f>IF(ISNA(VLOOKUP(B70, '作測(有機)'!D:D, 1, FALSE)), "否", "是")</f>
        <v>否</v>
      </c>
      <c r="E70" s="175" t="str">
        <f>IF(ISNA(VLOOKUP(B70, '作測(特化)'!E:E, 1, FALSE)), "否", "是")</f>
        <v>否</v>
      </c>
      <c r="F70" s="174" t="str">
        <f>IF(ISNA(VLOOKUP(B70, 特定管理物質!D:D, 1, FALSE)), "否", "是")</f>
        <v>否</v>
      </c>
      <c r="G70" s="175" t="str">
        <f>IF(ISNA(VLOOKUP(B70, 管制性化學品!B:C, 1, FALSE)), "否", "是")</f>
        <v>否</v>
      </c>
      <c r="H70" s="175" t="str">
        <f>IF(ISNA(VLOOKUP(B70, '優先管理化學品(皆須)'!C:C, 1, FALSE)), "否", "是")</f>
        <v>否</v>
      </c>
      <c r="I70" s="175" t="str">
        <f>IF(ISNA(VLOOKUP(B70, '優先管理化學品 (100公斤以上)'!C:C, 1, FALSE)), "否", "是")</f>
        <v>否</v>
      </c>
      <c r="J70" s="175" t="str">
        <f>IF(ISNA(VLOOKUP(B70,毒化物!F:F, 1, FALSE)), "否", "是")</f>
        <v>否</v>
      </c>
      <c r="K70" s="176" t="str">
        <f>IF(ISNA(VLOOKUP(B70,關注化學物質!F:F, 1, FALSE)), "否", "是")</f>
        <v>否</v>
      </c>
      <c r="L70" s="176" t="str">
        <f>IF(ISNA(VLOOKUP(B70,特定化學物質!C:C, 1, FALSE)), "否", "是")</f>
        <v>否</v>
      </c>
      <c r="M70" s="176" t="str">
        <f>IF(ISNA(VLOOKUP(B70,有機溶劑!D:D, 1, FALSE)), "否", "是")</f>
        <v>否</v>
      </c>
      <c r="N70" s="176" t="str">
        <f>IF(ISNA(VLOOKUP(B70,禁水性物質!A:C, 1, FALSE)), "否", "是")</f>
        <v>否</v>
      </c>
    </row>
    <row r="71" spans="1:14">
      <c r="A71" s="172" t="e">
        <f>VLOOKUP(表格2[[#This Row],[化學文摘社登記號碼(CAS No.)]],相關化學品!B:C,2,FALSE)</f>
        <v>#N/A</v>
      </c>
      <c r="B71" s="173"/>
      <c r="C71" s="174" t="str">
        <f>IF(ISNA(VLOOKUP(B71, 特別危害健康作業場所!C:C, 1, FALSE)), "否", "是")</f>
        <v>否</v>
      </c>
      <c r="D71" s="175" t="str">
        <f>IF(ISNA(VLOOKUP(B71, '作測(有機)'!D:D, 1, FALSE)), "否", "是")</f>
        <v>否</v>
      </c>
      <c r="E71" s="175" t="str">
        <f>IF(ISNA(VLOOKUP(B71, '作測(特化)'!E:E, 1, FALSE)), "否", "是")</f>
        <v>否</v>
      </c>
      <c r="F71" s="174" t="str">
        <f>IF(ISNA(VLOOKUP(B71, 特定管理物質!D:D, 1, FALSE)), "否", "是")</f>
        <v>否</v>
      </c>
      <c r="G71" s="175" t="str">
        <f>IF(ISNA(VLOOKUP(B71, 管制性化學品!B:C, 1, FALSE)), "否", "是")</f>
        <v>否</v>
      </c>
      <c r="H71" s="175" t="str">
        <f>IF(ISNA(VLOOKUP(B71, '優先管理化學品(皆須)'!C:C, 1, FALSE)), "否", "是")</f>
        <v>否</v>
      </c>
      <c r="I71" s="175" t="str">
        <f>IF(ISNA(VLOOKUP(B71, '優先管理化學品 (100公斤以上)'!C:C, 1, FALSE)), "否", "是")</f>
        <v>否</v>
      </c>
      <c r="J71" s="175" t="str">
        <f>IF(ISNA(VLOOKUP(B71,毒化物!F:F, 1, FALSE)), "否", "是")</f>
        <v>否</v>
      </c>
      <c r="K71" s="176" t="str">
        <f>IF(ISNA(VLOOKUP(B71,關注化學物質!F:F, 1, FALSE)), "否", "是")</f>
        <v>否</v>
      </c>
      <c r="L71" s="176" t="str">
        <f>IF(ISNA(VLOOKUP(B71,特定化學物質!C:C, 1, FALSE)), "否", "是")</f>
        <v>否</v>
      </c>
      <c r="M71" s="176" t="str">
        <f>IF(ISNA(VLOOKUP(B71,有機溶劑!D:D, 1, FALSE)), "否", "是")</f>
        <v>否</v>
      </c>
      <c r="N71" s="176" t="str">
        <f>IF(ISNA(VLOOKUP(B71,禁水性物質!A:C, 1, FALSE)), "否", "是")</f>
        <v>否</v>
      </c>
    </row>
    <row r="72" spans="1:14">
      <c r="A72" s="172" t="e">
        <f>VLOOKUP(表格2[[#This Row],[化學文摘社登記號碼(CAS No.)]],相關化學品!B:C,2,FALSE)</f>
        <v>#N/A</v>
      </c>
      <c r="B72" s="173"/>
      <c r="C72" s="174" t="str">
        <f>IF(ISNA(VLOOKUP(B72, 特別危害健康作業場所!C:C, 1, FALSE)), "否", "是")</f>
        <v>否</v>
      </c>
      <c r="D72" s="175" t="str">
        <f>IF(ISNA(VLOOKUP(B72, '作測(有機)'!D:D, 1, FALSE)), "否", "是")</f>
        <v>否</v>
      </c>
      <c r="E72" s="175" t="str">
        <f>IF(ISNA(VLOOKUP(B72, '作測(特化)'!E:E, 1, FALSE)), "否", "是")</f>
        <v>否</v>
      </c>
      <c r="F72" s="174" t="str">
        <f>IF(ISNA(VLOOKUP(B72, 特定管理物質!D:D, 1, FALSE)), "否", "是")</f>
        <v>否</v>
      </c>
      <c r="G72" s="175" t="str">
        <f>IF(ISNA(VLOOKUP(B72, 管制性化學品!B:C, 1, FALSE)), "否", "是")</f>
        <v>否</v>
      </c>
      <c r="H72" s="175" t="str">
        <f>IF(ISNA(VLOOKUP(B72, '優先管理化學品(皆須)'!C:C, 1, FALSE)), "否", "是")</f>
        <v>否</v>
      </c>
      <c r="I72" s="175" t="str">
        <f>IF(ISNA(VLOOKUP(B72, '優先管理化學品 (100公斤以上)'!C:C, 1, FALSE)), "否", "是")</f>
        <v>否</v>
      </c>
      <c r="J72" s="175" t="str">
        <f>IF(ISNA(VLOOKUP(B72,毒化物!F:F, 1, FALSE)), "否", "是")</f>
        <v>否</v>
      </c>
      <c r="K72" s="176" t="str">
        <f>IF(ISNA(VLOOKUP(B72,關注化學物質!F:F, 1, FALSE)), "否", "是")</f>
        <v>否</v>
      </c>
      <c r="L72" s="176" t="str">
        <f>IF(ISNA(VLOOKUP(B72,特定化學物質!C:C, 1, FALSE)), "否", "是")</f>
        <v>否</v>
      </c>
      <c r="M72" s="176" t="str">
        <f>IF(ISNA(VLOOKUP(B72,有機溶劑!D:D, 1, FALSE)), "否", "是")</f>
        <v>否</v>
      </c>
      <c r="N72" s="176" t="str">
        <f>IF(ISNA(VLOOKUP(B72,禁水性物質!A:C, 1, FALSE)), "否", "是")</f>
        <v>否</v>
      </c>
    </row>
    <row r="73" spans="1:14">
      <c r="A73" s="172" t="e">
        <f>VLOOKUP(表格2[[#This Row],[化學文摘社登記號碼(CAS No.)]],相關化學品!B:C,2,FALSE)</f>
        <v>#N/A</v>
      </c>
      <c r="B73" s="173"/>
      <c r="C73" s="174" t="str">
        <f>IF(ISNA(VLOOKUP(B73, 特別危害健康作業場所!C:C, 1, FALSE)), "否", "是")</f>
        <v>否</v>
      </c>
      <c r="D73" s="175" t="str">
        <f>IF(ISNA(VLOOKUP(B73, '作測(有機)'!D:D, 1, FALSE)), "否", "是")</f>
        <v>否</v>
      </c>
      <c r="E73" s="175" t="str">
        <f>IF(ISNA(VLOOKUP(B73, '作測(特化)'!E:E, 1, FALSE)), "否", "是")</f>
        <v>否</v>
      </c>
      <c r="F73" s="174" t="str">
        <f>IF(ISNA(VLOOKUP(B73, 特定管理物質!D:D, 1, FALSE)), "否", "是")</f>
        <v>否</v>
      </c>
      <c r="G73" s="175" t="str">
        <f>IF(ISNA(VLOOKUP(B73, 管制性化學品!B:C, 1, FALSE)), "否", "是")</f>
        <v>否</v>
      </c>
      <c r="H73" s="175" t="str">
        <f>IF(ISNA(VLOOKUP(B73, '優先管理化學品(皆須)'!C:C, 1, FALSE)), "否", "是")</f>
        <v>否</v>
      </c>
      <c r="I73" s="175" t="str">
        <f>IF(ISNA(VLOOKUP(B73, '優先管理化學品 (100公斤以上)'!C:C, 1, FALSE)), "否", "是")</f>
        <v>否</v>
      </c>
      <c r="J73" s="175" t="str">
        <f>IF(ISNA(VLOOKUP(B73,毒化物!F:F, 1, FALSE)), "否", "是")</f>
        <v>否</v>
      </c>
      <c r="K73" s="176" t="str">
        <f>IF(ISNA(VLOOKUP(B73,關注化學物質!F:F, 1, FALSE)), "否", "是")</f>
        <v>否</v>
      </c>
      <c r="L73" s="176" t="str">
        <f>IF(ISNA(VLOOKUP(B73,特定化學物質!C:C, 1, FALSE)), "否", "是")</f>
        <v>否</v>
      </c>
      <c r="M73" s="176" t="str">
        <f>IF(ISNA(VLOOKUP(B73,有機溶劑!D:D, 1, FALSE)), "否", "是")</f>
        <v>否</v>
      </c>
      <c r="N73" s="176" t="str">
        <f>IF(ISNA(VLOOKUP(B73,禁水性物質!A:C, 1, FALSE)), "否", "是")</f>
        <v>否</v>
      </c>
    </row>
    <row r="74" spans="1:14">
      <c r="A74" s="172" t="e">
        <f>VLOOKUP(表格2[[#This Row],[化學文摘社登記號碼(CAS No.)]],相關化學品!B:C,2,FALSE)</f>
        <v>#N/A</v>
      </c>
      <c r="B74" s="173"/>
      <c r="C74" s="174" t="str">
        <f>IF(ISNA(VLOOKUP(B74, 特別危害健康作業場所!C:C, 1, FALSE)), "否", "是")</f>
        <v>否</v>
      </c>
      <c r="D74" s="175" t="str">
        <f>IF(ISNA(VLOOKUP(B74, '作測(有機)'!D:D, 1, FALSE)), "否", "是")</f>
        <v>否</v>
      </c>
      <c r="E74" s="175" t="str">
        <f>IF(ISNA(VLOOKUP(B74, '作測(特化)'!E:E, 1, FALSE)), "否", "是")</f>
        <v>否</v>
      </c>
      <c r="F74" s="174" t="str">
        <f>IF(ISNA(VLOOKUP(B74, 特定管理物質!D:D, 1, FALSE)), "否", "是")</f>
        <v>否</v>
      </c>
      <c r="G74" s="175" t="str">
        <f>IF(ISNA(VLOOKUP(B74, 管制性化學品!B:C, 1, FALSE)), "否", "是")</f>
        <v>否</v>
      </c>
      <c r="H74" s="175" t="str">
        <f>IF(ISNA(VLOOKUP(B74, '優先管理化學品(皆須)'!C:C, 1, FALSE)), "否", "是")</f>
        <v>否</v>
      </c>
      <c r="I74" s="175" t="str">
        <f>IF(ISNA(VLOOKUP(B74, '優先管理化學品 (100公斤以上)'!C:C, 1, FALSE)), "否", "是")</f>
        <v>否</v>
      </c>
      <c r="J74" s="175" t="str">
        <f>IF(ISNA(VLOOKUP(B74,毒化物!F:F, 1, FALSE)), "否", "是")</f>
        <v>否</v>
      </c>
      <c r="K74" s="176" t="str">
        <f>IF(ISNA(VLOOKUP(B74,關注化學物質!F:F, 1, FALSE)), "否", "是")</f>
        <v>否</v>
      </c>
      <c r="L74" s="176" t="str">
        <f>IF(ISNA(VLOOKUP(B74,特定化學物質!C:C, 1, FALSE)), "否", "是")</f>
        <v>否</v>
      </c>
      <c r="M74" s="176" t="str">
        <f>IF(ISNA(VLOOKUP(B74,有機溶劑!D:D, 1, FALSE)), "否", "是")</f>
        <v>否</v>
      </c>
      <c r="N74" s="176" t="str">
        <f>IF(ISNA(VLOOKUP(B74,禁水性物質!A:C, 1, FALSE)), "否", "是")</f>
        <v>否</v>
      </c>
    </row>
    <row r="75" spans="1:14">
      <c r="A75" s="172" t="e">
        <f>VLOOKUP(表格2[[#This Row],[化學文摘社登記號碼(CAS No.)]],相關化學品!B:C,2,FALSE)</f>
        <v>#N/A</v>
      </c>
      <c r="B75" s="173"/>
      <c r="C75" s="174" t="str">
        <f>IF(ISNA(VLOOKUP(B75, 特別危害健康作業場所!C:C, 1, FALSE)), "否", "是")</f>
        <v>否</v>
      </c>
      <c r="D75" s="175" t="str">
        <f>IF(ISNA(VLOOKUP(B75, '作測(有機)'!D:D, 1, FALSE)), "否", "是")</f>
        <v>否</v>
      </c>
      <c r="E75" s="175" t="str">
        <f>IF(ISNA(VLOOKUP(B75, '作測(特化)'!E:E, 1, FALSE)), "否", "是")</f>
        <v>否</v>
      </c>
      <c r="F75" s="174" t="str">
        <f>IF(ISNA(VLOOKUP(B75, 特定管理物質!D:D, 1, FALSE)), "否", "是")</f>
        <v>否</v>
      </c>
      <c r="G75" s="175" t="str">
        <f>IF(ISNA(VLOOKUP(B75, 管制性化學品!B:C, 1, FALSE)), "否", "是")</f>
        <v>否</v>
      </c>
      <c r="H75" s="175" t="str">
        <f>IF(ISNA(VLOOKUP(B75, '優先管理化學品(皆須)'!C:C, 1, FALSE)), "否", "是")</f>
        <v>否</v>
      </c>
      <c r="I75" s="175" t="str">
        <f>IF(ISNA(VLOOKUP(B75, '優先管理化學品 (100公斤以上)'!C:C, 1, FALSE)), "否", "是")</f>
        <v>否</v>
      </c>
      <c r="J75" s="175" t="str">
        <f>IF(ISNA(VLOOKUP(B75,毒化物!F:F, 1, FALSE)), "否", "是")</f>
        <v>否</v>
      </c>
      <c r="K75" s="176" t="str">
        <f>IF(ISNA(VLOOKUP(B75,關注化學物質!F:F, 1, FALSE)), "否", "是")</f>
        <v>否</v>
      </c>
      <c r="L75" s="176" t="str">
        <f>IF(ISNA(VLOOKUP(B75,特定化學物質!C:C, 1, FALSE)), "否", "是")</f>
        <v>否</v>
      </c>
      <c r="M75" s="176" t="str">
        <f>IF(ISNA(VLOOKUP(B75,有機溶劑!D:D, 1, FALSE)), "否", "是")</f>
        <v>否</v>
      </c>
      <c r="N75" s="176" t="str">
        <f>IF(ISNA(VLOOKUP(B75,禁水性物質!A:C, 1, FALSE)), "否", "是")</f>
        <v>否</v>
      </c>
    </row>
    <row r="76" spans="1:14">
      <c r="A76" s="172" t="e">
        <f>VLOOKUP(表格2[[#This Row],[化學文摘社登記號碼(CAS No.)]],相關化學品!B:C,2,FALSE)</f>
        <v>#N/A</v>
      </c>
      <c r="B76" s="173"/>
      <c r="C76" s="174" t="str">
        <f>IF(ISNA(VLOOKUP(B76, 特別危害健康作業場所!C:C, 1, FALSE)), "否", "是")</f>
        <v>否</v>
      </c>
      <c r="D76" s="175" t="str">
        <f>IF(ISNA(VLOOKUP(B76, '作測(有機)'!D:D, 1, FALSE)), "否", "是")</f>
        <v>否</v>
      </c>
      <c r="E76" s="175" t="str">
        <f>IF(ISNA(VLOOKUP(B76, '作測(特化)'!E:E, 1, FALSE)), "否", "是")</f>
        <v>否</v>
      </c>
      <c r="F76" s="174" t="str">
        <f>IF(ISNA(VLOOKUP(B76, 特定管理物質!D:D, 1, FALSE)), "否", "是")</f>
        <v>否</v>
      </c>
      <c r="G76" s="175" t="str">
        <f>IF(ISNA(VLOOKUP(B76, 管制性化學品!B:C, 1, FALSE)), "否", "是")</f>
        <v>否</v>
      </c>
      <c r="H76" s="175" t="str">
        <f>IF(ISNA(VLOOKUP(B76, '優先管理化學品(皆須)'!C:C, 1, FALSE)), "否", "是")</f>
        <v>否</v>
      </c>
      <c r="I76" s="175" t="str">
        <f>IF(ISNA(VLOOKUP(B76, '優先管理化學品 (100公斤以上)'!C:C, 1, FALSE)), "否", "是")</f>
        <v>否</v>
      </c>
      <c r="J76" s="175" t="str">
        <f>IF(ISNA(VLOOKUP(B76,毒化物!F:F, 1, FALSE)), "否", "是")</f>
        <v>否</v>
      </c>
      <c r="K76" s="176" t="str">
        <f>IF(ISNA(VLOOKUP(B76,關注化學物質!F:F, 1, FALSE)), "否", "是")</f>
        <v>否</v>
      </c>
      <c r="L76" s="176" t="str">
        <f>IF(ISNA(VLOOKUP(B76,特定化學物質!C:C, 1, FALSE)), "否", "是")</f>
        <v>否</v>
      </c>
      <c r="M76" s="176" t="str">
        <f>IF(ISNA(VLOOKUP(B76,有機溶劑!D:D, 1, FALSE)), "否", "是")</f>
        <v>否</v>
      </c>
      <c r="N76" s="176" t="str">
        <f>IF(ISNA(VLOOKUP(B76,禁水性物質!A:C, 1, FALSE)), "否", "是")</f>
        <v>否</v>
      </c>
    </row>
    <row r="77" spans="1:14">
      <c r="A77" s="172" t="e">
        <f>VLOOKUP(表格2[[#This Row],[化學文摘社登記號碼(CAS No.)]],相關化學品!B:C,2,FALSE)</f>
        <v>#N/A</v>
      </c>
      <c r="B77" s="173"/>
      <c r="C77" s="174" t="str">
        <f>IF(ISNA(VLOOKUP(B77, 特別危害健康作業場所!C:C, 1, FALSE)), "否", "是")</f>
        <v>否</v>
      </c>
      <c r="D77" s="175" t="str">
        <f>IF(ISNA(VLOOKUP(B77, '作測(有機)'!D:D, 1, FALSE)), "否", "是")</f>
        <v>否</v>
      </c>
      <c r="E77" s="175" t="str">
        <f>IF(ISNA(VLOOKUP(B77, '作測(特化)'!E:E, 1, FALSE)), "否", "是")</f>
        <v>否</v>
      </c>
      <c r="F77" s="174" t="str">
        <f>IF(ISNA(VLOOKUP(B77, 特定管理物質!D:D, 1, FALSE)), "否", "是")</f>
        <v>否</v>
      </c>
      <c r="G77" s="175" t="str">
        <f>IF(ISNA(VLOOKUP(B77, 管制性化學品!B:C, 1, FALSE)), "否", "是")</f>
        <v>否</v>
      </c>
      <c r="H77" s="175" t="str">
        <f>IF(ISNA(VLOOKUP(B77, '優先管理化學品(皆須)'!C:C, 1, FALSE)), "否", "是")</f>
        <v>否</v>
      </c>
      <c r="I77" s="175" t="str">
        <f>IF(ISNA(VLOOKUP(B77, '優先管理化學品 (100公斤以上)'!C:C, 1, FALSE)), "否", "是")</f>
        <v>否</v>
      </c>
      <c r="J77" s="175" t="str">
        <f>IF(ISNA(VLOOKUP(B77,毒化物!F:F, 1, FALSE)), "否", "是")</f>
        <v>否</v>
      </c>
      <c r="K77" s="176" t="str">
        <f>IF(ISNA(VLOOKUP(B77,關注化學物質!F:F, 1, FALSE)), "否", "是")</f>
        <v>否</v>
      </c>
      <c r="L77" s="176" t="str">
        <f>IF(ISNA(VLOOKUP(B77,特定化學物質!C:C, 1, FALSE)), "否", "是")</f>
        <v>否</v>
      </c>
      <c r="M77" s="176" t="str">
        <f>IF(ISNA(VLOOKUP(B77,有機溶劑!D:D, 1, FALSE)), "否", "是")</f>
        <v>否</v>
      </c>
      <c r="N77" s="176" t="str">
        <f>IF(ISNA(VLOOKUP(B77,禁水性物質!A:C, 1, FALSE)), "否", "是")</f>
        <v>否</v>
      </c>
    </row>
    <row r="78" spans="1:14">
      <c r="A78" s="172" t="e">
        <f>VLOOKUP(表格2[[#This Row],[化學文摘社登記號碼(CAS No.)]],相關化學品!B:C,2,FALSE)</f>
        <v>#N/A</v>
      </c>
      <c r="B78" s="173"/>
      <c r="C78" s="174" t="str">
        <f>IF(ISNA(VLOOKUP(B78, 特別危害健康作業場所!C:C, 1, FALSE)), "否", "是")</f>
        <v>否</v>
      </c>
      <c r="D78" s="175" t="str">
        <f>IF(ISNA(VLOOKUP(B78, '作測(有機)'!D:D, 1, FALSE)), "否", "是")</f>
        <v>否</v>
      </c>
      <c r="E78" s="175" t="str">
        <f>IF(ISNA(VLOOKUP(B78, '作測(特化)'!E:E, 1, FALSE)), "否", "是")</f>
        <v>否</v>
      </c>
      <c r="F78" s="174" t="str">
        <f>IF(ISNA(VLOOKUP(B78, 特定管理物質!D:D, 1, FALSE)), "否", "是")</f>
        <v>否</v>
      </c>
      <c r="G78" s="175" t="str">
        <f>IF(ISNA(VLOOKUP(B78, 管制性化學品!B:C, 1, FALSE)), "否", "是")</f>
        <v>否</v>
      </c>
      <c r="H78" s="175" t="str">
        <f>IF(ISNA(VLOOKUP(B78, '優先管理化學品(皆須)'!C:C, 1, FALSE)), "否", "是")</f>
        <v>否</v>
      </c>
      <c r="I78" s="175" t="str">
        <f>IF(ISNA(VLOOKUP(B78, '優先管理化學品 (100公斤以上)'!C:C, 1, FALSE)), "否", "是")</f>
        <v>否</v>
      </c>
      <c r="J78" s="175" t="str">
        <f>IF(ISNA(VLOOKUP(B78,毒化物!F:F, 1, FALSE)), "否", "是")</f>
        <v>否</v>
      </c>
      <c r="K78" s="176" t="str">
        <f>IF(ISNA(VLOOKUP(B78,關注化學物質!F:F, 1, FALSE)), "否", "是")</f>
        <v>否</v>
      </c>
      <c r="L78" s="176" t="str">
        <f>IF(ISNA(VLOOKUP(B78,特定化學物質!C:C, 1, FALSE)), "否", "是")</f>
        <v>否</v>
      </c>
      <c r="M78" s="176" t="str">
        <f>IF(ISNA(VLOOKUP(B78,有機溶劑!D:D, 1, FALSE)), "否", "是")</f>
        <v>否</v>
      </c>
      <c r="N78" s="176" t="str">
        <f>IF(ISNA(VLOOKUP(B78,禁水性物質!A:C, 1, FALSE)), "否", "是")</f>
        <v>否</v>
      </c>
    </row>
    <row r="79" spans="1:14">
      <c r="A79" s="172" t="e">
        <f>VLOOKUP(表格2[[#This Row],[化學文摘社登記號碼(CAS No.)]],相關化學品!B:C,2,FALSE)</f>
        <v>#N/A</v>
      </c>
      <c r="B79" s="173"/>
      <c r="C79" s="174" t="str">
        <f>IF(ISNA(VLOOKUP(B79, 特別危害健康作業場所!C:C, 1, FALSE)), "否", "是")</f>
        <v>否</v>
      </c>
      <c r="D79" s="175" t="str">
        <f>IF(ISNA(VLOOKUP(B79, '作測(有機)'!D:D, 1, FALSE)), "否", "是")</f>
        <v>否</v>
      </c>
      <c r="E79" s="175" t="str">
        <f>IF(ISNA(VLOOKUP(B79, '作測(特化)'!E:E, 1, FALSE)), "否", "是")</f>
        <v>否</v>
      </c>
      <c r="F79" s="174" t="str">
        <f>IF(ISNA(VLOOKUP(B79, 特定管理物質!D:D, 1, FALSE)), "否", "是")</f>
        <v>否</v>
      </c>
      <c r="G79" s="175" t="str">
        <f>IF(ISNA(VLOOKUP(B79, 管制性化學品!B:C, 1, FALSE)), "否", "是")</f>
        <v>否</v>
      </c>
      <c r="H79" s="175" t="str">
        <f>IF(ISNA(VLOOKUP(B79, '優先管理化學品(皆須)'!C:C, 1, FALSE)), "否", "是")</f>
        <v>否</v>
      </c>
      <c r="I79" s="175" t="str">
        <f>IF(ISNA(VLOOKUP(B79, '優先管理化學品 (100公斤以上)'!C:C, 1, FALSE)), "否", "是")</f>
        <v>否</v>
      </c>
      <c r="J79" s="175" t="str">
        <f>IF(ISNA(VLOOKUP(B79,毒化物!F:F, 1, FALSE)), "否", "是")</f>
        <v>否</v>
      </c>
      <c r="K79" s="176" t="str">
        <f>IF(ISNA(VLOOKUP(B79,關注化學物質!F:F, 1, FALSE)), "否", "是")</f>
        <v>否</v>
      </c>
      <c r="L79" s="176" t="str">
        <f>IF(ISNA(VLOOKUP(B79,特定化學物質!C:C, 1, FALSE)), "否", "是")</f>
        <v>否</v>
      </c>
      <c r="M79" s="176" t="str">
        <f>IF(ISNA(VLOOKUP(B79,有機溶劑!D:D, 1, FALSE)), "否", "是")</f>
        <v>否</v>
      </c>
      <c r="N79" s="176" t="str">
        <f>IF(ISNA(VLOOKUP(B79,禁水性物質!A:C, 1, FALSE)), "否", "是")</f>
        <v>否</v>
      </c>
    </row>
    <row r="80" spans="1:14">
      <c r="A80" s="172" t="e">
        <f>VLOOKUP(表格2[[#This Row],[化學文摘社登記號碼(CAS No.)]],相關化學品!B:C,2,FALSE)</f>
        <v>#N/A</v>
      </c>
      <c r="B80" s="173"/>
      <c r="C80" s="174" t="str">
        <f>IF(ISNA(VLOOKUP(B80, 特別危害健康作業場所!C:C, 1, FALSE)), "否", "是")</f>
        <v>否</v>
      </c>
      <c r="D80" s="175" t="str">
        <f>IF(ISNA(VLOOKUP(B80, '作測(有機)'!D:D, 1, FALSE)), "否", "是")</f>
        <v>否</v>
      </c>
      <c r="E80" s="175" t="str">
        <f>IF(ISNA(VLOOKUP(B80, '作測(特化)'!E:E, 1, FALSE)), "否", "是")</f>
        <v>否</v>
      </c>
      <c r="F80" s="174" t="str">
        <f>IF(ISNA(VLOOKUP(B80, 特定管理物質!D:D, 1, FALSE)), "否", "是")</f>
        <v>否</v>
      </c>
      <c r="G80" s="175" t="str">
        <f>IF(ISNA(VLOOKUP(B80, 管制性化學品!B:C, 1, FALSE)), "否", "是")</f>
        <v>否</v>
      </c>
      <c r="H80" s="175" t="str">
        <f>IF(ISNA(VLOOKUP(B80, '優先管理化學品(皆須)'!C:C, 1, FALSE)), "否", "是")</f>
        <v>否</v>
      </c>
      <c r="I80" s="175" t="str">
        <f>IF(ISNA(VLOOKUP(B80, '優先管理化學品 (100公斤以上)'!C:C, 1, FALSE)), "否", "是")</f>
        <v>否</v>
      </c>
      <c r="J80" s="175" t="str">
        <f>IF(ISNA(VLOOKUP(B80,毒化物!F:F, 1, FALSE)), "否", "是")</f>
        <v>否</v>
      </c>
      <c r="K80" s="176" t="str">
        <f>IF(ISNA(VLOOKUP(B80,關注化學物質!F:F, 1, FALSE)), "否", "是")</f>
        <v>否</v>
      </c>
      <c r="L80" s="176" t="str">
        <f>IF(ISNA(VLOOKUP(B80,特定化學物質!C:C, 1, FALSE)), "否", "是")</f>
        <v>否</v>
      </c>
      <c r="M80" s="176" t="str">
        <f>IF(ISNA(VLOOKUP(B80,有機溶劑!D:D, 1, FALSE)), "否", "是")</f>
        <v>否</v>
      </c>
      <c r="N80" s="176" t="str">
        <f>IF(ISNA(VLOOKUP(B80,禁水性物質!A:C, 1, FALSE)), "否", "是")</f>
        <v>否</v>
      </c>
    </row>
    <row r="81" spans="1:14">
      <c r="A81" s="172" t="e">
        <f>VLOOKUP(表格2[[#This Row],[化學文摘社登記號碼(CAS No.)]],相關化學品!B:C,2,FALSE)</f>
        <v>#N/A</v>
      </c>
      <c r="B81" s="173"/>
      <c r="C81" s="174" t="str">
        <f>IF(ISNA(VLOOKUP(B81, 特別危害健康作業場所!C:C, 1, FALSE)), "否", "是")</f>
        <v>否</v>
      </c>
      <c r="D81" s="175" t="str">
        <f>IF(ISNA(VLOOKUP(B81, '作測(有機)'!D:D, 1, FALSE)), "否", "是")</f>
        <v>否</v>
      </c>
      <c r="E81" s="175" t="str">
        <f>IF(ISNA(VLOOKUP(B81, '作測(特化)'!E:E, 1, FALSE)), "否", "是")</f>
        <v>否</v>
      </c>
      <c r="F81" s="174" t="str">
        <f>IF(ISNA(VLOOKUP(B81, 特定管理物質!D:D, 1, FALSE)), "否", "是")</f>
        <v>否</v>
      </c>
      <c r="G81" s="175" t="str">
        <f>IF(ISNA(VLOOKUP(B81, 管制性化學品!B:C, 1, FALSE)), "否", "是")</f>
        <v>否</v>
      </c>
      <c r="H81" s="175" t="str">
        <f>IF(ISNA(VLOOKUP(B81, '優先管理化學品(皆須)'!C:C, 1, FALSE)), "否", "是")</f>
        <v>否</v>
      </c>
      <c r="I81" s="175" t="str">
        <f>IF(ISNA(VLOOKUP(B81, '優先管理化學品 (100公斤以上)'!C:C, 1, FALSE)), "否", "是")</f>
        <v>否</v>
      </c>
      <c r="J81" s="175" t="str">
        <f>IF(ISNA(VLOOKUP(B81,毒化物!F:F, 1, FALSE)), "否", "是")</f>
        <v>否</v>
      </c>
      <c r="K81" s="176" t="str">
        <f>IF(ISNA(VLOOKUP(B81,關注化學物質!F:F, 1, FALSE)), "否", "是")</f>
        <v>否</v>
      </c>
      <c r="L81" s="176" t="str">
        <f>IF(ISNA(VLOOKUP(B81,特定化學物質!C:C, 1, FALSE)), "否", "是")</f>
        <v>否</v>
      </c>
      <c r="M81" s="176" t="str">
        <f>IF(ISNA(VLOOKUP(B81,有機溶劑!D:D, 1, FALSE)), "否", "是")</f>
        <v>否</v>
      </c>
      <c r="N81" s="176" t="str">
        <f>IF(ISNA(VLOOKUP(B81,禁水性物質!A:C, 1, FALSE)), "否", "是")</f>
        <v>否</v>
      </c>
    </row>
    <row r="82" spans="1:14">
      <c r="A82" s="172" t="e">
        <f>VLOOKUP(表格2[[#This Row],[化學文摘社登記號碼(CAS No.)]],相關化學品!B:C,2,FALSE)</f>
        <v>#N/A</v>
      </c>
      <c r="B82" s="173"/>
      <c r="C82" s="174" t="str">
        <f>IF(ISNA(VLOOKUP(B82, 特別危害健康作業場所!C:C, 1, FALSE)), "否", "是")</f>
        <v>否</v>
      </c>
      <c r="D82" s="175" t="str">
        <f>IF(ISNA(VLOOKUP(B82, '作測(有機)'!D:D, 1, FALSE)), "否", "是")</f>
        <v>否</v>
      </c>
      <c r="E82" s="175" t="str">
        <f>IF(ISNA(VLOOKUP(B82, '作測(特化)'!E:E, 1, FALSE)), "否", "是")</f>
        <v>否</v>
      </c>
      <c r="F82" s="174" t="str">
        <f>IF(ISNA(VLOOKUP(B82, 特定管理物質!D:D, 1, FALSE)), "否", "是")</f>
        <v>否</v>
      </c>
      <c r="G82" s="175" t="str">
        <f>IF(ISNA(VLOOKUP(B82, 管制性化學品!B:C, 1, FALSE)), "否", "是")</f>
        <v>否</v>
      </c>
      <c r="H82" s="175" t="str">
        <f>IF(ISNA(VLOOKUP(B82, '優先管理化學品(皆須)'!C:C, 1, FALSE)), "否", "是")</f>
        <v>否</v>
      </c>
      <c r="I82" s="175" t="str">
        <f>IF(ISNA(VLOOKUP(B82, '優先管理化學品 (100公斤以上)'!C:C, 1, FALSE)), "否", "是")</f>
        <v>否</v>
      </c>
      <c r="J82" s="175" t="str">
        <f>IF(ISNA(VLOOKUP(B82,毒化物!F:F, 1, FALSE)), "否", "是")</f>
        <v>否</v>
      </c>
      <c r="K82" s="176" t="str">
        <f>IF(ISNA(VLOOKUP(B82,關注化學物質!F:F, 1, FALSE)), "否", "是")</f>
        <v>否</v>
      </c>
      <c r="L82" s="176" t="str">
        <f>IF(ISNA(VLOOKUP(B82,特定化學物質!C:C, 1, FALSE)), "否", "是")</f>
        <v>否</v>
      </c>
      <c r="M82" s="176" t="str">
        <f>IF(ISNA(VLOOKUP(B82,有機溶劑!D:D, 1, FALSE)), "否", "是")</f>
        <v>否</v>
      </c>
      <c r="N82" s="176" t="str">
        <f>IF(ISNA(VLOOKUP(B82,禁水性物質!A:C, 1, FALSE)), "否", "是")</f>
        <v>否</v>
      </c>
    </row>
    <row r="83" spans="1:14">
      <c r="A83" s="172" t="e">
        <f>VLOOKUP(表格2[[#This Row],[化學文摘社登記號碼(CAS No.)]],相關化學品!B:C,2,FALSE)</f>
        <v>#N/A</v>
      </c>
      <c r="B83" s="173"/>
      <c r="C83" s="174" t="str">
        <f>IF(ISNA(VLOOKUP(B83, 特別危害健康作業場所!C:C, 1, FALSE)), "否", "是")</f>
        <v>否</v>
      </c>
      <c r="D83" s="175" t="str">
        <f>IF(ISNA(VLOOKUP(B83, '作測(有機)'!D:D, 1, FALSE)), "否", "是")</f>
        <v>否</v>
      </c>
      <c r="E83" s="175" t="str">
        <f>IF(ISNA(VLOOKUP(B83, '作測(特化)'!E:E, 1, FALSE)), "否", "是")</f>
        <v>否</v>
      </c>
      <c r="F83" s="174" t="str">
        <f>IF(ISNA(VLOOKUP(B83, 特定管理物質!D:D, 1, FALSE)), "否", "是")</f>
        <v>否</v>
      </c>
      <c r="G83" s="175" t="str">
        <f>IF(ISNA(VLOOKUP(B83, 管制性化學品!B:C, 1, FALSE)), "否", "是")</f>
        <v>否</v>
      </c>
      <c r="H83" s="175" t="str">
        <f>IF(ISNA(VLOOKUP(B83, '優先管理化學品(皆須)'!C:C, 1, FALSE)), "否", "是")</f>
        <v>否</v>
      </c>
      <c r="I83" s="175" t="str">
        <f>IF(ISNA(VLOOKUP(B83, '優先管理化學品 (100公斤以上)'!C:C, 1, FALSE)), "否", "是")</f>
        <v>否</v>
      </c>
      <c r="J83" s="175" t="str">
        <f>IF(ISNA(VLOOKUP(B83,毒化物!F:F, 1, FALSE)), "否", "是")</f>
        <v>否</v>
      </c>
      <c r="K83" s="176" t="str">
        <f>IF(ISNA(VLOOKUP(B83,關注化學物質!F:F, 1, FALSE)), "否", "是")</f>
        <v>否</v>
      </c>
      <c r="L83" s="176" t="str">
        <f>IF(ISNA(VLOOKUP(B83,特定化學物質!C:C, 1, FALSE)), "否", "是")</f>
        <v>否</v>
      </c>
      <c r="M83" s="176" t="str">
        <f>IF(ISNA(VLOOKUP(B83,有機溶劑!D:D, 1, FALSE)), "否", "是")</f>
        <v>否</v>
      </c>
      <c r="N83" s="176" t="str">
        <f>IF(ISNA(VLOOKUP(B83,禁水性物質!A:C, 1, FALSE)), "否", "是")</f>
        <v>否</v>
      </c>
    </row>
    <row r="84" spans="1:14">
      <c r="A84" s="172" t="e">
        <f>VLOOKUP(表格2[[#This Row],[化學文摘社登記號碼(CAS No.)]],相關化學品!B:C,2,FALSE)</f>
        <v>#N/A</v>
      </c>
      <c r="B84" s="173"/>
      <c r="C84" s="174" t="str">
        <f>IF(ISNA(VLOOKUP(B84, 特別危害健康作業場所!C:C, 1, FALSE)), "否", "是")</f>
        <v>否</v>
      </c>
      <c r="D84" s="175" t="str">
        <f>IF(ISNA(VLOOKUP(B84, '作測(有機)'!D:D, 1, FALSE)), "否", "是")</f>
        <v>否</v>
      </c>
      <c r="E84" s="175" t="str">
        <f>IF(ISNA(VLOOKUP(B84, '作測(特化)'!E:E, 1, FALSE)), "否", "是")</f>
        <v>否</v>
      </c>
      <c r="F84" s="174" t="str">
        <f>IF(ISNA(VLOOKUP(B84, 特定管理物質!D:D, 1, FALSE)), "否", "是")</f>
        <v>否</v>
      </c>
      <c r="G84" s="175" t="str">
        <f>IF(ISNA(VLOOKUP(B84, 管制性化學品!B:C, 1, FALSE)), "否", "是")</f>
        <v>否</v>
      </c>
      <c r="H84" s="175" t="str">
        <f>IF(ISNA(VLOOKUP(B84, '優先管理化學品(皆須)'!C:C, 1, FALSE)), "否", "是")</f>
        <v>否</v>
      </c>
      <c r="I84" s="175" t="str">
        <f>IF(ISNA(VLOOKUP(B84, '優先管理化學品 (100公斤以上)'!C:C, 1, FALSE)), "否", "是")</f>
        <v>否</v>
      </c>
      <c r="J84" s="175" t="str">
        <f>IF(ISNA(VLOOKUP(B84,毒化物!F:F, 1, FALSE)), "否", "是")</f>
        <v>否</v>
      </c>
      <c r="K84" s="176" t="str">
        <f>IF(ISNA(VLOOKUP(B84,關注化學物質!F:F, 1, FALSE)), "否", "是")</f>
        <v>否</v>
      </c>
      <c r="L84" s="176" t="str">
        <f>IF(ISNA(VLOOKUP(B84,特定化學物質!C:C, 1, FALSE)), "否", "是")</f>
        <v>否</v>
      </c>
      <c r="M84" s="176" t="str">
        <f>IF(ISNA(VLOOKUP(B84,有機溶劑!D:D, 1, FALSE)), "否", "是")</f>
        <v>否</v>
      </c>
      <c r="N84" s="176" t="str">
        <f>IF(ISNA(VLOOKUP(B84,禁水性物質!A:C, 1, FALSE)), "否", "是")</f>
        <v>否</v>
      </c>
    </row>
    <row r="85" spans="1:14">
      <c r="A85" s="172" t="e">
        <f>VLOOKUP(表格2[[#This Row],[化學文摘社登記號碼(CAS No.)]],相關化學品!B:C,2,FALSE)</f>
        <v>#N/A</v>
      </c>
      <c r="B85" s="173"/>
      <c r="C85" s="174" t="str">
        <f>IF(ISNA(VLOOKUP(B85, 特別危害健康作業場所!C:C, 1, FALSE)), "否", "是")</f>
        <v>否</v>
      </c>
      <c r="D85" s="175" t="str">
        <f>IF(ISNA(VLOOKUP(B85, '作測(有機)'!D:D, 1, FALSE)), "否", "是")</f>
        <v>否</v>
      </c>
      <c r="E85" s="175" t="str">
        <f>IF(ISNA(VLOOKUP(B85, '作測(特化)'!E:E, 1, FALSE)), "否", "是")</f>
        <v>否</v>
      </c>
      <c r="F85" s="174" t="str">
        <f>IF(ISNA(VLOOKUP(B85, 特定管理物質!D:D, 1, FALSE)), "否", "是")</f>
        <v>否</v>
      </c>
      <c r="G85" s="175" t="str">
        <f>IF(ISNA(VLOOKUP(B85, 管制性化學品!B:C, 1, FALSE)), "否", "是")</f>
        <v>否</v>
      </c>
      <c r="H85" s="175" t="str">
        <f>IF(ISNA(VLOOKUP(B85, '優先管理化學品(皆須)'!C:C, 1, FALSE)), "否", "是")</f>
        <v>否</v>
      </c>
      <c r="I85" s="175" t="str">
        <f>IF(ISNA(VLOOKUP(B85, '優先管理化學品 (100公斤以上)'!C:C, 1, FALSE)), "否", "是")</f>
        <v>否</v>
      </c>
      <c r="J85" s="175" t="str">
        <f>IF(ISNA(VLOOKUP(B85,毒化物!F:F, 1, FALSE)), "否", "是")</f>
        <v>否</v>
      </c>
      <c r="K85" s="176" t="str">
        <f>IF(ISNA(VLOOKUP(B85,關注化學物質!F:F, 1, FALSE)), "否", "是")</f>
        <v>否</v>
      </c>
      <c r="L85" s="176" t="str">
        <f>IF(ISNA(VLOOKUP(B85,特定化學物質!C:C, 1, FALSE)), "否", "是")</f>
        <v>否</v>
      </c>
      <c r="M85" s="176" t="str">
        <f>IF(ISNA(VLOOKUP(B85,有機溶劑!D:D, 1, FALSE)), "否", "是")</f>
        <v>否</v>
      </c>
      <c r="N85" s="176" t="str">
        <f>IF(ISNA(VLOOKUP(B85,禁水性物質!A:C, 1, FALSE)), "否", "是")</f>
        <v>否</v>
      </c>
    </row>
    <row r="86" spans="1:14">
      <c r="A86" s="172" t="e">
        <f>VLOOKUP(表格2[[#This Row],[化學文摘社登記號碼(CAS No.)]],相關化學品!B:C,2,FALSE)</f>
        <v>#N/A</v>
      </c>
      <c r="B86" s="173"/>
      <c r="C86" s="174" t="str">
        <f>IF(ISNA(VLOOKUP(B86, 特別危害健康作業場所!C:C, 1, FALSE)), "否", "是")</f>
        <v>否</v>
      </c>
      <c r="D86" s="175" t="str">
        <f>IF(ISNA(VLOOKUP(B86, '作測(有機)'!D:D, 1, FALSE)), "否", "是")</f>
        <v>否</v>
      </c>
      <c r="E86" s="175" t="str">
        <f>IF(ISNA(VLOOKUP(B86, '作測(特化)'!E:E, 1, FALSE)), "否", "是")</f>
        <v>否</v>
      </c>
      <c r="F86" s="174" t="str">
        <f>IF(ISNA(VLOOKUP(B86, 特定管理物質!D:D, 1, FALSE)), "否", "是")</f>
        <v>否</v>
      </c>
      <c r="G86" s="175" t="str">
        <f>IF(ISNA(VLOOKUP(B86, 管制性化學品!B:C, 1, FALSE)), "否", "是")</f>
        <v>否</v>
      </c>
      <c r="H86" s="175" t="str">
        <f>IF(ISNA(VLOOKUP(B86, '優先管理化學品(皆須)'!C:C, 1, FALSE)), "否", "是")</f>
        <v>否</v>
      </c>
      <c r="I86" s="175" t="str">
        <f>IF(ISNA(VLOOKUP(B86, '優先管理化學品 (100公斤以上)'!C:C, 1, FALSE)), "否", "是")</f>
        <v>否</v>
      </c>
      <c r="J86" s="175" t="str">
        <f>IF(ISNA(VLOOKUP(B86,毒化物!F:F, 1, FALSE)), "否", "是")</f>
        <v>否</v>
      </c>
      <c r="K86" s="176" t="str">
        <f>IF(ISNA(VLOOKUP(B86,關注化學物質!F:F, 1, FALSE)), "否", "是")</f>
        <v>否</v>
      </c>
      <c r="L86" s="176" t="str">
        <f>IF(ISNA(VLOOKUP(B86,特定化學物質!C:C, 1, FALSE)), "否", "是")</f>
        <v>否</v>
      </c>
      <c r="M86" s="176" t="str">
        <f>IF(ISNA(VLOOKUP(B86,有機溶劑!D:D, 1, FALSE)), "否", "是")</f>
        <v>否</v>
      </c>
      <c r="N86" s="176" t="str">
        <f>IF(ISNA(VLOOKUP(B86,禁水性物質!A:C, 1, FALSE)), "否", "是")</f>
        <v>否</v>
      </c>
    </row>
    <row r="87" spans="1:14">
      <c r="A87" s="172" t="e">
        <f>VLOOKUP(表格2[[#This Row],[化學文摘社登記號碼(CAS No.)]],相關化學品!B:C,2,FALSE)</f>
        <v>#N/A</v>
      </c>
      <c r="B87" s="173"/>
      <c r="C87" s="174" t="str">
        <f>IF(ISNA(VLOOKUP(B87, 特別危害健康作業場所!C:C, 1, FALSE)), "否", "是")</f>
        <v>否</v>
      </c>
      <c r="D87" s="175" t="str">
        <f>IF(ISNA(VLOOKUP(B87, '作測(有機)'!D:D, 1, FALSE)), "否", "是")</f>
        <v>否</v>
      </c>
      <c r="E87" s="175" t="str">
        <f>IF(ISNA(VLOOKUP(B87, '作測(特化)'!E:E, 1, FALSE)), "否", "是")</f>
        <v>否</v>
      </c>
      <c r="F87" s="174" t="str">
        <f>IF(ISNA(VLOOKUP(B87, 特定管理物質!D:D, 1, FALSE)), "否", "是")</f>
        <v>否</v>
      </c>
      <c r="G87" s="175" t="str">
        <f>IF(ISNA(VLOOKUP(B87, 管制性化學品!B:C, 1, FALSE)), "否", "是")</f>
        <v>否</v>
      </c>
      <c r="H87" s="175" t="str">
        <f>IF(ISNA(VLOOKUP(B87, '優先管理化學品(皆須)'!C:C, 1, FALSE)), "否", "是")</f>
        <v>否</v>
      </c>
      <c r="I87" s="175" t="str">
        <f>IF(ISNA(VLOOKUP(B87, '優先管理化學品 (100公斤以上)'!C:C, 1, FALSE)), "否", "是")</f>
        <v>否</v>
      </c>
      <c r="J87" s="175" t="str">
        <f>IF(ISNA(VLOOKUP(B87,毒化物!F:F, 1, FALSE)), "否", "是")</f>
        <v>否</v>
      </c>
      <c r="K87" s="176" t="str">
        <f>IF(ISNA(VLOOKUP(B87,關注化學物質!F:F, 1, FALSE)), "否", "是")</f>
        <v>否</v>
      </c>
      <c r="L87" s="176" t="str">
        <f>IF(ISNA(VLOOKUP(B87,特定化學物質!C:C, 1, FALSE)), "否", "是")</f>
        <v>否</v>
      </c>
      <c r="M87" s="176" t="str">
        <f>IF(ISNA(VLOOKUP(B87,有機溶劑!D:D, 1, FALSE)), "否", "是")</f>
        <v>否</v>
      </c>
      <c r="N87" s="176" t="str">
        <f>IF(ISNA(VLOOKUP(B87,禁水性物質!A:C, 1, FALSE)), "否", "是")</f>
        <v>否</v>
      </c>
    </row>
    <row r="88" spans="1:14">
      <c r="A88" s="172" t="e">
        <f>VLOOKUP(表格2[[#This Row],[化學文摘社登記號碼(CAS No.)]],相關化學品!B:C,2,FALSE)</f>
        <v>#N/A</v>
      </c>
      <c r="B88" s="173"/>
      <c r="C88" s="174" t="str">
        <f>IF(ISNA(VLOOKUP(B88, 特別危害健康作業場所!C:C, 1, FALSE)), "否", "是")</f>
        <v>否</v>
      </c>
      <c r="D88" s="175" t="str">
        <f>IF(ISNA(VLOOKUP(B88, '作測(有機)'!D:D, 1, FALSE)), "否", "是")</f>
        <v>否</v>
      </c>
      <c r="E88" s="175" t="str">
        <f>IF(ISNA(VLOOKUP(B88, '作測(特化)'!E:E, 1, FALSE)), "否", "是")</f>
        <v>否</v>
      </c>
      <c r="F88" s="174" t="str">
        <f>IF(ISNA(VLOOKUP(B88, 特定管理物質!D:D, 1, FALSE)), "否", "是")</f>
        <v>否</v>
      </c>
      <c r="G88" s="175" t="str">
        <f>IF(ISNA(VLOOKUP(B88, 管制性化學品!B:C, 1, FALSE)), "否", "是")</f>
        <v>否</v>
      </c>
      <c r="H88" s="175" t="str">
        <f>IF(ISNA(VLOOKUP(B88, '優先管理化學品(皆須)'!C:C, 1, FALSE)), "否", "是")</f>
        <v>否</v>
      </c>
      <c r="I88" s="175" t="str">
        <f>IF(ISNA(VLOOKUP(B88, '優先管理化學品 (100公斤以上)'!C:C, 1, FALSE)), "否", "是")</f>
        <v>否</v>
      </c>
      <c r="J88" s="175" t="str">
        <f>IF(ISNA(VLOOKUP(B88,毒化物!F:F, 1, FALSE)), "否", "是")</f>
        <v>否</v>
      </c>
      <c r="K88" s="176" t="str">
        <f>IF(ISNA(VLOOKUP(B88,關注化學物質!F:F, 1, FALSE)), "否", "是")</f>
        <v>否</v>
      </c>
      <c r="L88" s="176" t="str">
        <f>IF(ISNA(VLOOKUP(B88,特定化學物質!C:C, 1, FALSE)), "否", "是")</f>
        <v>否</v>
      </c>
      <c r="M88" s="176" t="str">
        <f>IF(ISNA(VLOOKUP(B88,有機溶劑!D:D, 1, FALSE)), "否", "是")</f>
        <v>否</v>
      </c>
      <c r="N88" s="176" t="str">
        <f>IF(ISNA(VLOOKUP(B88,禁水性物質!A:C, 1, FALSE)), "否", "是")</f>
        <v>否</v>
      </c>
    </row>
    <row r="89" spans="1:14">
      <c r="A89" s="172" t="e">
        <f>VLOOKUP(表格2[[#This Row],[化學文摘社登記號碼(CAS No.)]],相關化學品!B:C,2,FALSE)</f>
        <v>#N/A</v>
      </c>
      <c r="B89" s="173"/>
      <c r="C89" s="174" t="str">
        <f>IF(ISNA(VLOOKUP(B89, 特別危害健康作業場所!C:C, 1, FALSE)), "否", "是")</f>
        <v>否</v>
      </c>
      <c r="D89" s="175" t="str">
        <f>IF(ISNA(VLOOKUP(B89, '作測(有機)'!D:D, 1, FALSE)), "否", "是")</f>
        <v>否</v>
      </c>
      <c r="E89" s="175" t="str">
        <f>IF(ISNA(VLOOKUP(B89, '作測(特化)'!E:E, 1, FALSE)), "否", "是")</f>
        <v>否</v>
      </c>
      <c r="F89" s="174" t="str">
        <f>IF(ISNA(VLOOKUP(B89, 特定管理物質!D:D, 1, FALSE)), "否", "是")</f>
        <v>否</v>
      </c>
      <c r="G89" s="175" t="str">
        <f>IF(ISNA(VLOOKUP(B89, 管制性化學品!B:C, 1, FALSE)), "否", "是")</f>
        <v>否</v>
      </c>
      <c r="H89" s="175" t="str">
        <f>IF(ISNA(VLOOKUP(B89, '優先管理化學品(皆須)'!C:C, 1, FALSE)), "否", "是")</f>
        <v>否</v>
      </c>
      <c r="I89" s="175" t="str">
        <f>IF(ISNA(VLOOKUP(B89, '優先管理化學品 (100公斤以上)'!C:C, 1, FALSE)), "否", "是")</f>
        <v>否</v>
      </c>
      <c r="J89" s="175" t="str">
        <f>IF(ISNA(VLOOKUP(B89,毒化物!F:F, 1, FALSE)), "否", "是")</f>
        <v>否</v>
      </c>
      <c r="K89" s="176" t="str">
        <f>IF(ISNA(VLOOKUP(B89,關注化學物質!F:F, 1, FALSE)), "否", "是")</f>
        <v>否</v>
      </c>
      <c r="L89" s="176" t="str">
        <f>IF(ISNA(VLOOKUP(B89,特定化學物質!C:C, 1, FALSE)), "否", "是")</f>
        <v>否</v>
      </c>
      <c r="M89" s="176" t="str">
        <f>IF(ISNA(VLOOKUP(B89,有機溶劑!D:D, 1, FALSE)), "否", "是")</f>
        <v>否</v>
      </c>
      <c r="N89" s="176" t="str">
        <f>IF(ISNA(VLOOKUP(B89,禁水性物質!A:C, 1, FALSE)), "否", "是")</f>
        <v>否</v>
      </c>
    </row>
    <row r="90" spans="1:14">
      <c r="A90" s="172" t="e">
        <f>VLOOKUP(表格2[[#This Row],[化學文摘社登記號碼(CAS No.)]],相關化學品!B:C,2,FALSE)</f>
        <v>#N/A</v>
      </c>
      <c r="B90" s="173"/>
      <c r="C90" s="174" t="str">
        <f>IF(ISNA(VLOOKUP(B90, 特別危害健康作業場所!C:C, 1, FALSE)), "否", "是")</f>
        <v>否</v>
      </c>
      <c r="D90" s="175" t="str">
        <f>IF(ISNA(VLOOKUP(B90, '作測(有機)'!D:D, 1, FALSE)), "否", "是")</f>
        <v>否</v>
      </c>
      <c r="E90" s="175" t="str">
        <f>IF(ISNA(VLOOKUP(B90, '作測(特化)'!E:E, 1, FALSE)), "否", "是")</f>
        <v>否</v>
      </c>
      <c r="F90" s="174" t="str">
        <f>IF(ISNA(VLOOKUP(B90, 特定管理物質!D:D, 1, FALSE)), "否", "是")</f>
        <v>否</v>
      </c>
      <c r="G90" s="175" t="str">
        <f>IF(ISNA(VLOOKUP(B90, 管制性化學品!B:C, 1, FALSE)), "否", "是")</f>
        <v>否</v>
      </c>
      <c r="H90" s="175" t="str">
        <f>IF(ISNA(VLOOKUP(B90, '優先管理化學品(皆須)'!C:C, 1, FALSE)), "否", "是")</f>
        <v>否</v>
      </c>
      <c r="I90" s="175" t="str">
        <f>IF(ISNA(VLOOKUP(B90, '優先管理化學品 (100公斤以上)'!C:C, 1, FALSE)), "否", "是")</f>
        <v>否</v>
      </c>
      <c r="J90" s="175" t="str">
        <f>IF(ISNA(VLOOKUP(B90,毒化物!F:F, 1, FALSE)), "否", "是")</f>
        <v>否</v>
      </c>
      <c r="K90" s="176" t="str">
        <f>IF(ISNA(VLOOKUP(B90,關注化學物質!F:F, 1, FALSE)), "否", "是")</f>
        <v>否</v>
      </c>
      <c r="L90" s="176" t="str">
        <f>IF(ISNA(VLOOKUP(B90,特定化學物質!C:C, 1, FALSE)), "否", "是")</f>
        <v>否</v>
      </c>
      <c r="M90" s="176" t="str">
        <f>IF(ISNA(VLOOKUP(B90,有機溶劑!D:D, 1, FALSE)), "否", "是")</f>
        <v>否</v>
      </c>
      <c r="N90" s="176" t="str">
        <f>IF(ISNA(VLOOKUP(B90,禁水性物質!A:C, 1, FALSE)), "否", "是")</f>
        <v>否</v>
      </c>
    </row>
    <row r="91" spans="1:14">
      <c r="A91" s="172" t="e">
        <f>VLOOKUP(表格2[[#This Row],[化學文摘社登記號碼(CAS No.)]],相關化學品!B:C,2,FALSE)</f>
        <v>#N/A</v>
      </c>
      <c r="B91" s="173"/>
      <c r="C91" s="174" t="str">
        <f>IF(ISNA(VLOOKUP(B91, 特別危害健康作業場所!C:C, 1, FALSE)), "否", "是")</f>
        <v>否</v>
      </c>
      <c r="D91" s="175" t="str">
        <f>IF(ISNA(VLOOKUP(B91, '作測(有機)'!D:D, 1, FALSE)), "否", "是")</f>
        <v>否</v>
      </c>
      <c r="E91" s="175" t="str">
        <f>IF(ISNA(VLOOKUP(B91, '作測(特化)'!E:E, 1, FALSE)), "否", "是")</f>
        <v>否</v>
      </c>
      <c r="F91" s="174" t="str">
        <f>IF(ISNA(VLOOKUP(B91, 特定管理物質!D:D, 1, FALSE)), "否", "是")</f>
        <v>否</v>
      </c>
      <c r="G91" s="175" t="str">
        <f>IF(ISNA(VLOOKUP(B91, 管制性化學品!B:C, 1, FALSE)), "否", "是")</f>
        <v>否</v>
      </c>
      <c r="H91" s="175" t="str">
        <f>IF(ISNA(VLOOKUP(B91, '優先管理化學品(皆須)'!C:C, 1, FALSE)), "否", "是")</f>
        <v>否</v>
      </c>
      <c r="I91" s="175" t="str">
        <f>IF(ISNA(VLOOKUP(B91, '優先管理化學品 (100公斤以上)'!C:C, 1, FALSE)), "否", "是")</f>
        <v>否</v>
      </c>
      <c r="J91" s="175" t="str">
        <f>IF(ISNA(VLOOKUP(B91,毒化物!F:F, 1, FALSE)), "否", "是")</f>
        <v>否</v>
      </c>
      <c r="K91" s="176" t="str">
        <f>IF(ISNA(VLOOKUP(B91,關注化學物質!F:F, 1, FALSE)), "否", "是")</f>
        <v>否</v>
      </c>
      <c r="L91" s="176" t="str">
        <f>IF(ISNA(VLOOKUP(B91,特定化學物質!C:C, 1, FALSE)), "否", "是")</f>
        <v>否</v>
      </c>
      <c r="M91" s="176" t="str">
        <f>IF(ISNA(VLOOKUP(B91,有機溶劑!D:D, 1, FALSE)), "否", "是")</f>
        <v>否</v>
      </c>
      <c r="N91" s="176" t="str">
        <f>IF(ISNA(VLOOKUP(B91,禁水性物質!A:C, 1, FALSE)), "否", "是")</f>
        <v>否</v>
      </c>
    </row>
    <row r="92" spans="1:14">
      <c r="A92" s="172" t="e">
        <f>VLOOKUP(表格2[[#This Row],[化學文摘社登記號碼(CAS No.)]],相關化學品!B:C,2,FALSE)</f>
        <v>#N/A</v>
      </c>
      <c r="B92" s="173"/>
      <c r="C92" s="174" t="str">
        <f>IF(ISNA(VLOOKUP(B92, 特別危害健康作業場所!C:C, 1, FALSE)), "否", "是")</f>
        <v>否</v>
      </c>
      <c r="D92" s="175" t="str">
        <f>IF(ISNA(VLOOKUP(B92, '作測(有機)'!D:D, 1, FALSE)), "否", "是")</f>
        <v>否</v>
      </c>
      <c r="E92" s="175" t="str">
        <f>IF(ISNA(VLOOKUP(B92, '作測(特化)'!E:E, 1, FALSE)), "否", "是")</f>
        <v>否</v>
      </c>
      <c r="F92" s="174" t="str">
        <f>IF(ISNA(VLOOKUP(B92, 特定管理物質!D:D, 1, FALSE)), "否", "是")</f>
        <v>否</v>
      </c>
      <c r="G92" s="175" t="str">
        <f>IF(ISNA(VLOOKUP(B92, 管制性化學品!B:C, 1, FALSE)), "否", "是")</f>
        <v>否</v>
      </c>
      <c r="H92" s="175" t="str">
        <f>IF(ISNA(VLOOKUP(B92, '優先管理化學品(皆須)'!C:C, 1, FALSE)), "否", "是")</f>
        <v>否</v>
      </c>
      <c r="I92" s="175" t="str">
        <f>IF(ISNA(VLOOKUP(B92, '優先管理化學品 (100公斤以上)'!C:C, 1, FALSE)), "否", "是")</f>
        <v>否</v>
      </c>
      <c r="J92" s="175" t="str">
        <f>IF(ISNA(VLOOKUP(B92,毒化物!F:F, 1, FALSE)), "否", "是")</f>
        <v>否</v>
      </c>
      <c r="K92" s="176" t="str">
        <f>IF(ISNA(VLOOKUP(B92,關注化學物質!F:F, 1, FALSE)), "否", "是")</f>
        <v>否</v>
      </c>
      <c r="L92" s="176" t="str">
        <f>IF(ISNA(VLOOKUP(B92,特定化學物質!C:C, 1, FALSE)), "否", "是")</f>
        <v>否</v>
      </c>
      <c r="M92" s="176" t="str">
        <f>IF(ISNA(VLOOKUP(B92,有機溶劑!D:D, 1, FALSE)), "否", "是")</f>
        <v>否</v>
      </c>
      <c r="N92" s="176" t="str">
        <f>IF(ISNA(VLOOKUP(B92,禁水性物質!A:C, 1, FALSE)), "否", "是")</f>
        <v>否</v>
      </c>
    </row>
    <row r="93" spans="1:14">
      <c r="A93" s="172" t="e">
        <f>VLOOKUP(表格2[[#This Row],[化學文摘社登記號碼(CAS No.)]],相關化學品!B:C,2,FALSE)</f>
        <v>#N/A</v>
      </c>
      <c r="B93" s="173"/>
      <c r="C93" s="174" t="str">
        <f>IF(ISNA(VLOOKUP(B93, 特別危害健康作業場所!C:C, 1, FALSE)), "否", "是")</f>
        <v>否</v>
      </c>
      <c r="D93" s="175" t="str">
        <f>IF(ISNA(VLOOKUP(B93, '作測(有機)'!D:D, 1, FALSE)), "否", "是")</f>
        <v>否</v>
      </c>
      <c r="E93" s="175" t="str">
        <f>IF(ISNA(VLOOKUP(B93, '作測(特化)'!E:E, 1, FALSE)), "否", "是")</f>
        <v>否</v>
      </c>
      <c r="F93" s="174" t="str">
        <f>IF(ISNA(VLOOKUP(B93, 特定管理物質!D:D, 1, FALSE)), "否", "是")</f>
        <v>否</v>
      </c>
      <c r="G93" s="175" t="str">
        <f>IF(ISNA(VLOOKUP(B93, 管制性化學品!B:C, 1, FALSE)), "否", "是")</f>
        <v>否</v>
      </c>
      <c r="H93" s="175" t="str">
        <f>IF(ISNA(VLOOKUP(B93, '優先管理化學品(皆須)'!C:C, 1, FALSE)), "否", "是")</f>
        <v>否</v>
      </c>
      <c r="I93" s="175" t="str">
        <f>IF(ISNA(VLOOKUP(B93, '優先管理化學品 (100公斤以上)'!C:C, 1, FALSE)), "否", "是")</f>
        <v>否</v>
      </c>
      <c r="J93" s="175" t="str">
        <f>IF(ISNA(VLOOKUP(B93,毒化物!F:F, 1, FALSE)), "否", "是")</f>
        <v>否</v>
      </c>
      <c r="K93" s="176" t="str">
        <f>IF(ISNA(VLOOKUP(B93,關注化學物質!F:F, 1, FALSE)), "否", "是")</f>
        <v>否</v>
      </c>
      <c r="L93" s="176" t="str">
        <f>IF(ISNA(VLOOKUP(B93,特定化學物質!C:C, 1, FALSE)), "否", "是")</f>
        <v>否</v>
      </c>
      <c r="M93" s="176" t="str">
        <f>IF(ISNA(VLOOKUP(B93,有機溶劑!D:D, 1, FALSE)), "否", "是")</f>
        <v>否</v>
      </c>
      <c r="N93" s="176" t="str">
        <f>IF(ISNA(VLOOKUP(B93,禁水性物質!A:C, 1, FALSE)), "否", "是")</f>
        <v>否</v>
      </c>
    </row>
    <row r="94" spans="1:14">
      <c r="A94" s="172" t="e">
        <f>VLOOKUP(表格2[[#This Row],[化學文摘社登記號碼(CAS No.)]],相關化學品!B:C,2,FALSE)</f>
        <v>#N/A</v>
      </c>
      <c r="B94" s="173"/>
      <c r="C94" s="174" t="str">
        <f>IF(ISNA(VLOOKUP(B94, 特別危害健康作業場所!C:C, 1, FALSE)), "否", "是")</f>
        <v>否</v>
      </c>
      <c r="D94" s="175" t="str">
        <f>IF(ISNA(VLOOKUP(B94, '作測(有機)'!D:D, 1, FALSE)), "否", "是")</f>
        <v>否</v>
      </c>
      <c r="E94" s="175" t="str">
        <f>IF(ISNA(VLOOKUP(B94, '作測(特化)'!E:E, 1, FALSE)), "否", "是")</f>
        <v>否</v>
      </c>
      <c r="F94" s="174" t="str">
        <f>IF(ISNA(VLOOKUP(B94, 特定管理物質!D:D, 1, FALSE)), "否", "是")</f>
        <v>否</v>
      </c>
      <c r="G94" s="175" t="str">
        <f>IF(ISNA(VLOOKUP(B94, 管制性化學品!B:C, 1, FALSE)), "否", "是")</f>
        <v>否</v>
      </c>
      <c r="H94" s="175" t="str">
        <f>IF(ISNA(VLOOKUP(B94, '優先管理化學品(皆須)'!C:C, 1, FALSE)), "否", "是")</f>
        <v>否</v>
      </c>
      <c r="I94" s="175" t="str">
        <f>IF(ISNA(VLOOKUP(B94, '優先管理化學品 (100公斤以上)'!C:C, 1, FALSE)), "否", "是")</f>
        <v>否</v>
      </c>
      <c r="J94" s="175" t="str">
        <f>IF(ISNA(VLOOKUP(B94,毒化物!F:F, 1, FALSE)), "否", "是")</f>
        <v>否</v>
      </c>
      <c r="K94" s="176" t="str">
        <f>IF(ISNA(VLOOKUP(B94,關注化學物質!F:F, 1, FALSE)), "否", "是")</f>
        <v>否</v>
      </c>
      <c r="L94" s="176" t="str">
        <f>IF(ISNA(VLOOKUP(B94,特定化學物質!C:C, 1, FALSE)), "否", "是")</f>
        <v>否</v>
      </c>
      <c r="M94" s="176" t="str">
        <f>IF(ISNA(VLOOKUP(B94,有機溶劑!D:D, 1, FALSE)), "否", "是")</f>
        <v>否</v>
      </c>
      <c r="N94" s="176" t="str">
        <f>IF(ISNA(VLOOKUP(B94,禁水性物質!A:C, 1, FALSE)), "否", "是")</f>
        <v>否</v>
      </c>
    </row>
    <row r="95" spans="1:14">
      <c r="A95" s="172" t="e">
        <f>VLOOKUP(表格2[[#This Row],[化學文摘社登記號碼(CAS No.)]],相關化學品!B:C,2,FALSE)</f>
        <v>#N/A</v>
      </c>
      <c r="B95" s="173"/>
      <c r="C95" s="174" t="str">
        <f>IF(ISNA(VLOOKUP(B95, 特別危害健康作業場所!C:C, 1, FALSE)), "否", "是")</f>
        <v>否</v>
      </c>
      <c r="D95" s="175" t="str">
        <f>IF(ISNA(VLOOKUP(B95, '作測(有機)'!D:D, 1, FALSE)), "否", "是")</f>
        <v>否</v>
      </c>
      <c r="E95" s="175" t="str">
        <f>IF(ISNA(VLOOKUP(B95, '作測(特化)'!E:E, 1, FALSE)), "否", "是")</f>
        <v>否</v>
      </c>
      <c r="F95" s="174" t="str">
        <f>IF(ISNA(VLOOKUP(B95, 特定管理物質!D:D, 1, FALSE)), "否", "是")</f>
        <v>否</v>
      </c>
      <c r="G95" s="175" t="str">
        <f>IF(ISNA(VLOOKUP(B95, 管制性化學品!B:C, 1, FALSE)), "否", "是")</f>
        <v>否</v>
      </c>
      <c r="H95" s="175" t="str">
        <f>IF(ISNA(VLOOKUP(B95, '優先管理化學品(皆須)'!C:C, 1, FALSE)), "否", "是")</f>
        <v>否</v>
      </c>
      <c r="I95" s="175" t="str">
        <f>IF(ISNA(VLOOKUP(B95, '優先管理化學品 (100公斤以上)'!C:C, 1, FALSE)), "否", "是")</f>
        <v>否</v>
      </c>
      <c r="J95" s="175" t="str">
        <f>IF(ISNA(VLOOKUP(B95,毒化物!F:F, 1, FALSE)), "否", "是")</f>
        <v>否</v>
      </c>
      <c r="K95" s="176" t="str">
        <f>IF(ISNA(VLOOKUP(B95,關注化學物質!F:F, 1, FALSE)), "否", "是")</f>
        <v>否</v>
      </c>
      <c r="L95" s="176" t="str">
        <f>IF(ISNA(VLOOKUP(B95,特定化學物質!C:C, 1, FALSE)), "否", "是")</f>
        <v>否</v>
      </c>
      <c r="M95" s="176" t="str">
        <f>IF(ISNA(VLOOKUP(B95,有機溶劑!D:D, 1, FALSE)), "否", "是")</f>
        <v>否</v>
      </c>
      <c r="N95" s="176" t="str">
        <f>IF(ISNA(VLOOKUP(B95,禁水性物質!A:C, 1, FALSE)), "否", "是")</f>
        <v>否</v>
      </c>
    </row>
    <row r="96" spans="1:14">
      <c r="A96" s="172" t="e">
        <f>VLOOKUP(表格2[[#This Row],[化學文摘社登記號碼(CAS No.)]],相關化學品!B:C,2,FALSE)</f>
        <v>#N/A</v>
      </c>
      <c r="B96" s="173"/>
      <c r="C96" s="174" t="str">
        <f>IF(ISNA(VLOOKUP(B96, 特別危害健康作業場所!C:C, 1, FALSE)), "否", "是")</f>
        <v>否</v>
      </c>
      <c r="D96" s="175" t="str">
        <f>IF(ISNA(VLOOKUP(B96, '作測(有機)'!D:D, 1, FALSE)), "否", "是")</f>
        <v>否</v>
      </c>
      <c r="E96" s="175" t="str">
        <f>IF(ISNA(VLOOKUP(B96, '作測(特化)'!E:E, 1, FALSE)), "否", "是")</f>
        <v>否</v>
      </c>
      <c r="F96" s="174" t="str">
        <f>IF(ISNA(VLOOKUP(B96, 特定管理物質!D:D, 1, FALSE)), "否", "是")</f>
        <v>否</v>
      </c>
      <c r="G96" s="175" t="str">
        <f>IF(ISNA(VLOOKUP(B96, 管制性化學品!B:C, 1, FALSE)), "否", "是")</f>
        <v>否</v>
      </c>
      <c r="H96" s="175" t="str">
        <f>IF(ISNA(VLOOKUP(B96, '優先管理化學品(皆須)'!C:C, 1, FALSE)), "否", "是")</f>
        <v>否</v>
      </c>
      <c r="I96" s="175" t="str">
        <f>IF(ISNA(VLOOKUP(B96, '優先管理化學品 (100公斤以上)'!C:C, 1, FALSE)), "否", "是")</f>
        <v>否</v>
      </c>
      <c r="J96" s="175" t="str">
        <f>IF(ISNA(VLOOKUP(B96,毒化物!F:F, 1, FALSE)), "否", "是")</f>
        <v>否</v>
      </c>
      <c r="K96" s="176" t="str">
        <f>IF(ISNA(VLOOKUP(B96,關注化學物質!F:F, 1, FALSE)), "否", "是")</f>
        <v>否</v>
      </c>
      <c r="L96" s="176" t="str">
        <f>IF(ISNA(VLOOKUP(B96,特定化學物質!C:C, 1, FALSE)), "否", "是")</f>
        <v>否</v>
      </c>
      <c r="M96" s="176" t="str">
        <f>IF(ISNA(VLOOKUP(B96,有機溶劑!D:D, 1, FALSE)), "否", "是")</f>
        <v>否</v>
      </c>
      <c r="N96" s="176" t="str">
        <f>IF(ISNA(VLOOKUP(B96,禁水性物質!A:C, 1, FALSE)), "否", "是")</f>
        <v>否</v>
      </c>
    </row>
    <row r="97" spans="1:14">
      <c r="A97" s="172" t="e">
        <f>VLOOKUP(表格2[[#This Row],[化學文摘社登記號碼(CAS No.)]],相關化學品!B:C,2,FALSE)</f>
        <v>#N/A</v>
      </c>
      <c r="B97" s="173"/>
      <c r="C97" s="174" t="str">
        <f>IF(ISNA(VLOOKUP(B97, 特別危害健康作業場所!C:C, 1, FALSE)), "否", "是")</f>
        <v>否</v>
      </c>
      <c r="D97" s="175" t="str">
        <f>IF(ISNA(VLOOKUP(B97, '作測(有機)'!D:D, 1, FALSE)), "否", "是")</f>
        <v>否</v>
      </c>
      <c r="E97" s="175" t="str">
        <f>IF(ISNA(VLOOKUP(B97, '作測(特化)'!E:E, 1, FALSE)), "否", "是")</f>
        <v>否</v>
      </c>
      <c r="F97" s="174" t="str">
        <f>IF(ISNA(VLOOKUP(B97, 特定管理物質!D:D, 1, FALSE)), "否", "是")</f>
        <v>否</v>
      </c>
      <c r="G97" s="175" t="str">
        <f>IF(ISNA(VLOOKUP(B97, 管制性化學品!B:C, 1, FALSE)), "否", "是")</f>
        <v>否</v>
      </c>
      <c r="H97" s="175" t="str">
        <f>IF(ISNA(VLOOKUP(B97, '優先管理化學品(皆須)'!C:C, 1, FALSE)), "否", "是")</f>
        <v>否</v>
      </c>
      <c r="I97" s="175" t="str">
        <f>IF(ISNA(VLOOKUP(B97, '優先管理化學品 (100公斤以上)'!C:C, 1, FALSE)), "否", "是")</f>
        <v>否</v>
      </c>
      <c r="J97" s="175" t="str">
        <f>IF(ISNA(VLOOKUP(B97,毒化物!F:F, 1, FALSE)), "否", "是")</f>
        <v>否</v>
      </c>
      <c r="K97" s="176" t="str">
        <f>IF(ISNA(VLOOKUP(B97,關注化學物質!F:F, 1, FALSE)), "否", "是")</f>
        <v>否</v>
      </c>
      <c r="L97" s="176" t="str">
        <f>IF(ISNA(VLOOKUP(B97,特定化學物質!C:C, 1, FALSE)), "否", "是")</f>
        <v>否</v>
      </c>
      <c r="M97" s="176" t="str">
        <f>IF(ISNA(VLOOKUP(B97,有機溶劑!D:D, 1, FALSE)), "否", "是")</f>
        <v>否</v>
      </c>
      <c r="N97" s="176" t="str">
        <f>IF(ISNA(VLOOKUP(B97,禁水性物質!A:C, 1, FALSE)), "否", "是")</f>
        <v>否</v>
      </c>
    </row>
    <row r="98" spans="1:14">
      <c r="A98" s="172" t="e">
        <f>VLOOKUP(表格2[[#This Row],[化學文摘社登記號碼(CAS No.)]],相關化學品!B:C,2,FALSE)</f>
        <v>#N/A</v>
      </c>
      <c r="B98" s="173"/>
      <c r="C98" s="174" t="str">
        <f>IF(ISNA(VLOOKUP(B98, 特別危害健康作業場所!C:C, 1, FALSE)), "否", "是")</f>
        <v>否</v>
      </c>
      <c r="D98" s="175" t="str">
        <f>IF(ISNA(VLOOKUP(B98, '作測(有機)'!D:D, 1, FALSE)), "否", "是")</f>
        <v>否</v>
      </c>
      <c r="E98" s="175" t="str">
        <f>IF(ISNA(VLOOKUP(B98, '作測(特化)'!E:E, 1, FALSE)), "否", "是")</f>
        <v>否</v>
      </c>
      <c r="F98" s="174" t="str">
        <f>IF(ISNA(VLOOKUP(B98, 特定管理物質!D:D, 1, FALSE)), "否", "是")</f>
        <v>否</v>
      </c>
      <c r="G98" s="175" t="str">
        <f>IF(ISNA(VLOOKUP(B98, 管制性化學品!B:C, 1, FALSE)), "否", "是")</f>
        <v>否</v>
      </c>
      <c r="H98" s="175" t="str">
        <f>IF(ISNA(VLOOKUP(B98, '優先管理化學品(皆須)'!C:C, 1, FALSE)), "否", "是")</f>
        <v>否</v>
      </c>
      <c r="I98" s="175" t="str">
        <f>IF(ISNA(VLOOKUP(B98, '優先管理化學品 (100公斤以上)'!C:C, 1, FALSE)), "否", "是")</f>
        <v>否</v>
      </c>
      <c r="J98" s="175" t="str">
        <f>IF(ISNA(VLOOKUP(B98,毒化物!F:F, 1, FALSE)), "否", "是")</f>
        <v>否</v>
      </c>
      <c r="K98" s="176" t="str">
        <f>IF(ISNA(VLOOKUP(B98,關注化學物質!F:F, 1, FALSE)), "否", "是")</f>
        <v>否</v>
      </c>
      <c r="L98" s="176" t="str">
        <f>IF(ISNA(VLOOKUP(B98,特定化學物質!C:C, 1, FALSE)), "否", "是")</f>
        <v>否</v>
      </c>
      <c r="M98" s="176" t="str">
        <f>IF(ISNA(VLOOKUP(B98,有機溶劑!D:D, 1, FALSE)), "否", "是")</f>
        <v>否</v>
      </c>
      <c r="N98" s="176" t="str">
        <f>IF(ISNA(VLOOKUP(B98,禁水性物質!A:C, 1, FALSE)), "否", "是")</f>
        <v>否</v>
      </c>
    </row>
    <row r="99" spans="1:14">
      <c r="A99" s="172" t="e">
        <f>VLOOKUP(表格2[[#This Row],[化學文摘社登記號碼(CAS No.)]],相關化學品!B:C,2,FALSE)</f>
        <v>#N/A</v>
      </c>
      <c r="B99" s="173"/>
      <c r="C99" s="174" t="str">
        <f>IF(ISNA(VLOOKUP(B99, 特別危害健康作業場所!C:C, 1, FALSE)), "否", "是")</f>
        <v>否</v>
      </c>
      <c r="D99" s="175" t="str">
        <f>IF(ISNA(VLOOKUP(B99, '作測(有機)'!D:D, 1, FALSE)), "否", "是")</f>
        <v>否</v>
      </c>
      <c r="E99" s="175" t="str">
        <f>IF(ISNA(VLOOKUP(B99, '作測(特化)'!E:E, 1, FALSE)), "否", "是")</f>
        <v>否</v>
      </c>
      <c r="F99" s="174" t="str">
        <f>IF(ISNA(VLOOKUP(B99, 特定管理物質!D:D, 1, FALSE)), "否", "是")</f>
        <v>否</v>
      </c>
      <c r="G99" s="175" t="str">
        <f>IF(ISNA(VLOOKUP(B99, 管制性化學品!B:C, 1, FALSE)), "否", "是")</f>
        <v>否</v>
      </c>
      <c r="H99" s="175" t="str">
        <f>IF(ISNA(VLOOKUP(B99, '優先管理化學品(皆須)'!C:C, 1, FALSE)), "否", "是")</f>
        <v>否</v>
      </c>
      <c r="I99" s="175" t="str">
        <f>IF(ISNA(VLOOKUP(B99, '優先管理化學品 (100公斤以上)'!C:C, 1, FALSE)), "否", "是")</f>
        <v>否</v>
      </c>
      <c r="J99" s="175" t="str">
        <f>IF(ISNA(VLOOKUP(B99,毒化物!F:F, 1, FALSE)), "否", "是")</f>
        <v>否</v>
      </c>
      <c r="K99" s="176" t="str">
        <f>IF(ISNA(VLOOKUP(B99,關注化學物質!F:F, 1, FALSE)), "否", "是")</f>
        <v>否</v>
      </c>
      <c r="L99" s="176" t="str">
        <f>IF(ISNA(VLOOKUP(B99,特定化學物質!C:C, 1, FALSE)), "否", "是")</f>
        <v>否</v>
      </c>
      <c r="M99" s="176" t="str">
        <f>IF(ISNA(VLOOKUP(B99,有機溶劑!D:D, 1, FALSE)), "否", "是")</f>
        <v>否</v>
      </c>
      <c r="N99" s="176" t="str">
        <f>IF(ISNA(VLOOKUP(B99,禁水性物質!A:C, 1, FALSE)), "否", "是")</f>
        <v>否</v>
      </c>
    </row>
    <row r="100" spans="1:14">
      <c r="A100" s="180" t="e">
        <f>VLOOKUP(表格2[[#This Row],[化學文摘社登記號碼(CAS No.)]],相關化學品!B:C,2,FALSE)</f>
        <v>#N/A</v>
      </c>
      <c r="B100" s="173"/>
      <c r="C100" s="184" t="str">
        <f>IF(ISNA(VLOOKUP(B100, 特別危害健康作業場所!C:C, 1, FALSE)), "否", "是")</f>
        <v>否</v>
      </c>
      <c r="D100" s="185" t="str">
        <f>IF(ISNA(VLOOKUP(B100, '作測(有機)'!D:D, 1, FALSE)), "否", "是")</f>
        <v>否</v>
      </c>
      <c r="E100" s="185" t="str">
        <f>IF(ISNA(VLOOKUP(B100, '作測(特化)'!E:E, 1, FALSE)), "否", "是")</f>
        <v>否</v>
      </c>
      <c r="F100" s="184" t="str">
        <f>IF(ISNA(VLOOKUP(B100, 特定管理物質!D:D, 1, FALSE)), "否", "是")</f>
        <v>否</v>
      </c>
      <c r="G100" s="185" t="str">
        <f>IF(ISNA(VLOOKUP(B100, 管制性化學品!B:C, 1, FALSE)), "否", "是")</f>
        <v>否</v>
      </c>
      <c r="H100" s="185" t="str">
        <f>IF(ISNA(VLOOKUP(B100, '優先管理化學品(皆須)'!C:C, 1, FALSE)), "否", "是")</f>
        <v>否</v>
      </c>
      <c r="I100" s="185" t="str">
        <f>IF(ISNA(VLOOKUP(B100, '優先管理化學品 (100公斤以上)'!C:C, 1, FALSE)), "否", "是")</f>
        <v>否</v>
      </c>
      <c r="J100" s="185" t="str">
        <f>IF(ISNA(VLOOKUP(B100,毒化物!F:F, 1, FALSE)), "否", "是")</f>
        <v>否</v>
      </c>
      <c r="K100" s="186" t="str">
        <f>IF(ISNA(VLOOKUP(B100,關注化學物質!F:F, 1, FALSE)), "否", "是")</f>
        <v>否</v>
      </c>
      <c r="L100" s="186" t="str">
        <f>IF(ISNA(VLOOKUP(B100,特定化學物質!C:C, 1, FALSE)), "否", "是")</f>
        <v>否</v>
      </c>
      <c r="M100" s="186" t="str">
        <f>IF(ISNA(VLOOKUP(B100,有機溶劑!D:D, 1, FALSE)), "否", "是")</f>
        <v>否</v>
      </c>
      <c r="N100" s="186" t="str">
        <f>IF(ISNA(VLOOKUP(B100,禁水性物質!A:C, 1, FALSE)), "否", "是")</f>
        <v>否</v>
      </c>
    </row>
    <row r="101" spans="1:14">
      <c r="A101" s="180" t="e">
        <f>VLOOKUP(表格2[[#This Row],[化學文摘社登記號碼(CAS No.)]],相關化學品!B:C,2,FALSE)</f>
        <v>#N/A</v>
      </c>
      <c r="B101" s="173"/>
      <c r="C101" s="184" t="str">
        <f>IF(ISNA(VLOOKUP(B101, 特別危害健康作業場所!C:C, 1, FALSE)), "否", "是")</f>
        <v>否</v>
      </c>
      <c r="D101" s="185" t="str">
        <f>IF(ISNA(VLOOKUP(B101, '作測(有機)'!D:D, 1, FALSE)), "否", "是")</f>
        <v>否</v>
      </c>
      <c r="E101" s="185" t="str">
        <f>IF(ISNA(VLOOKUP(B101, '作測(特化)'!E:E, 1, FALSE)), "否", "是")</f>
        <v>否</v>
      </c>
      <c r="F101" s="184" t="str">
        <f>IF(ISNA(VLOOKUP(B101, 特定管理物質!D:D, 1, FALSE)), "否", "是")</f>
        <v>否</v>
      </c>
      <c r="G101" s="185" t="str">
        <f>IF(ISNA(VLOOKUP(B101, 管制性化學品!B:C, 1, FALSE)), "否", "是")</f>
        <v>否</v>
      </c>
      <c r="H101" s="185" t="str">
        <f>IF(ISNA(VLOOKUP(B101, '優先管理化學品(皆須)'!C:C, 1, FALSE)), "否", "是")</f>
        <v>否</v>
      </c>
      <c r="I101" s="185" t="str">
        <f>IF(ISNA(VLOOKUP(B101, '優先管理化學品 (100公斤以上)'!C:C, 1, FALSE)), "否", "是")</f>
        <v>否</v>
      </c>
      <c r="J101" s="185" t="str">
        <f>IF(ISNA(VLOOKUP(B101,毒化物!F:F, 1, FALSE)), "否", "是")</f>
        <v>否</v>
      </c>
      <c r="K101" s="186" t="str">
        <f>IF(ISNA(VLOOKUP(B101,關注化學物質!F:F, 1, FALSE)), "否", "是")</f>
        <v>否</v>
      </c>
      <c r="L101" s="186" t="str">
        <f>IF(ISNA(VLOOKUP(B101,特定化學物質!C:C, 1, FALSE)), "否", "是")</f>
        <v>否</v>
      </c>
      <c r="M101" s="186" t="str">
        <f>IF(ISNA(VLOOKUP(B101,有機溶劑!D:D, 1, FALSE)), "否", "是")</f>
        <v>否</v>
      </c>
      <c r="N101" s="186" t="str">
        <f>IF(ISNA(VLOOKUP(B101,禁水性物質!A:C, 1, FALSE)), "否", "是")</f>
        <v>否</v>
      </c>
    </row>
    <row r="102" spans="1:14">
      <c r="A102" s="180" t="e">
        <f>VLOOKUP(表格2[[#This Row],[化學文摘社登記號碼(CAS No.)]],相關化學品!B:C,2,FALSE)</f>
        <v>#N/A</v>
      </c>
      <c r="B102" s="173"/>
      <c r="C102" s="184" t="str">
        <f>IF(ISNA(VLOOKUP(B102, 特別危害健康作業場所!C:C, 1, FALSE)), "否", "是")</f>
        <v>否</v>
      </c>
      <c r="D102" s="185" t="str">
        <f>IF(ISNA(VLOOKUP(B102, '作測(有機)'!D:D, 1, FALSE)), "否", "是")</f>
        <v>否</v>
      </c>
      <c r="E102" s="185" t="str">
        <f>IF(ISNA(VLOOKUP(B102, '作測(特化)'!E:E, 1, FALSE)), "否", "是")</f>
        <v>否</v>
      </c>
      <c r="F102" s="184" t="str">
        <f>IF(ISNA(VLOOKUP(B102, 特定管理物質!D:D, 1, FALSE)), "否", "是")</f>
        <v>否</v>
      </c>
      <c r="G102" s="185" t="str">
        <f>IF(ISNA(VLOOKUP(B102, 管制性化學品!B:C, 1, FALSE)), "否", "是")</f>
        <v>否</v>
      </c>
      <c r="H102" s="185" t="str">
        <f>IF(ISNA(VLOOKUP(B102, '優先管理化學品(皆須)'!C:C, 1, FALSE)), "否", "是")</f>
        <v>否</v>
      </c>
      <c r="I102" s="185" t="str">
        <f>IF(ISNA(VLOOKUP(B102, '優先管理化學品 (100公斤以上)'!C:C, 1, FALSE)), "否", "是")</f>
        <v>否</v>
      </c>
      <c r="J102" s="185" t="str">
        <f>IF(ISNA(VLOOKUP(B102,毒化物!F:F, 1, FALSE)), "否", "是")</f>
        <v>否</v>
      </c>
      <c r="K102" s="186" t="str">
        <f>IF(ISNA(VLOOKUP(B102,關注化學物質!F:F, 1, FALSE)), "否", "是")</f>
        <v>否</v>
      </c>
      <c r="L102" s="186" t="str">
        <f>IF(ISNA(VLOOKUP(B102,特定化學物質!C:C, 1, FALSE)), "否", "是")</f>
        <v>否</v>
      </c>
      <c r="M102" s="186" t="str">
        <f>IF(ISNA(VLOOKUP(B102,有機溶劑!D:D, 1, FALSE)), "否", "是")</f>
        <v>否</v>
      </c>
      <c r="N102" s="186" t="str">
        <f>IF(ISNA(VLOOKUP(B102,禁水性物質!A:C, 1, FALSE)), "否", "是")</f>
        <v>否</v>
      </c>
    </row>
    <row r="103" spans="1:14">
      <c r="A103" s="180" t="e">
        <f>VLOOKUP(表格2[[#This Row],[化學文摘社登記號碼(CAS No.)]],相關化學品!B:C,2,FALSE)</f>
        <v>#N/A</v>
      </c>
      <c r="B103" s="173"/>
      <c r="C103" s="184" t="str">
        <f>IF(ISNA(VLOOKUP(B103, 特別危害健康作業場所!C:C, 1, FALSE)), "否", "是")</f>
        <v>否</v>
      </c>
      <c r="D103" s="185" t="str">
        <f>IF(ISNA(VLOOKUP(B103, '作測(有機)'!D:D, 1, FALSE)), "否", "是")</f>
        <v>否</v>
      </c>
      <c r="E103" s="185" t="str">
        <f>IF(ISNA(VLOOKUP(B103, '作測(特化)'!E:E, 1, FALSE)), "否", "是")</f>
        <v>否</v>
      </c>
      <c r="F103" s="184" t="str">
        <f>IF(ISNA(VLOOKUP(B103, 特定管理物質!D:D, 1, FALSE)), "否", "是")</f>
        <v>否</v>
      </c>
      <c r="G103" s="185" t="str">
        <f>IF(ISNA(VLOOKUP(B103, 管制性化學品!B:C, 1, FALSE)), "否", "是")</f>
        <v>否</v>
      </c>
      <c r="H103" s="185" t="str">
        <f>IF(ISNA(VLOOKUP(B103, '優先管理化學品(皆須)'!C:C, 1, FALSE)), "否", "是")</f>
        <v>否</v>
      </c>
      <c r="I103" s="185" t="str">
        <f>IF(ISNA(VLOOKUP(B103, '優先管理化學品 (100公斤以上)'!C:C, 1, FALSE)), "否", "是")</f>
        <v>否</v>
      </c>
      <c r="J103" s="185" t="str">
        <f>IF(ISNA(VLOOKUP(B103,毒化物!F:F, 1, FALSE)), "否", "是")</f>
        <v>否</v>
      </c>
      <c r="K103" s="186" t="str">
        <f>IF(ISNA(VLOOKUP(B103,關注化學物質!F:F, 1, FALSE)), "否", "是")</f>
        <v>否</v>
      </c>
      <c r="L103" s="186" t="str">
        <f>IF(ISNA(VLOOKUP(B103,特定化學物質!C:C, 1, FALSE)), "否", "是")</f>
        <v>否</v>
      </c>
      <c r="M103" s="186" t="str">
        <f>IF(ISNA(VLOOKUP(B103,有機溶劑!D:D, 1, FALSE)), "否", "是")</f>
        <v>否</v>
      </c>
      <c r="N103" s="186" t="str">
        <f>IF(ISNA(VLOOKUP(B103,禁水性物質!A:C, 1, FALSE)), "否", "是")</f>
        <v>否</v>
      </c>
    </row>
    <row r="104" spans="1:14">
      <c r="A104" s="180" t="e">
        <f>VLOOKUP(表格2[[#This Row],[化學文摘社登記號碼(CAS No.)]],相關化學品!B:C,2,FALSE)</f>
        <v>#N/A</v>
      </c>
      <c r="B104" s="173"/>
      <c r="C104" s="184" t="str">
        <f>IF(ISNA(VLOOKUP(B104, 特別危害健康作業場所!C:C, 1, FALSE)), "否", "是")</f>
        <v>否</v>
      </c>
      <c r="D104" s="185" t="str">
        <f>IF(ISNA(VLOOKUP(B104, '作測(有機)'!D:D, 1, FALSE)), "否", "是")</f>
        <v>否</v>
      </c>
      <c r="E104" s="185" t="str">
        <f>IF(ISNA(VLOOKUP(B104, '作測(特化)'!E:E, 1, FALSE)), "否", "是")</f>
        <v>否</v>
      </c>
      <c r="F104" s="184" t="str">
        <f>IF(ISNA(VLOOKUP(B104, 特定管理物質!D:D, 1, FALSE)), "否", "是")</f>
        <v>否</v>
      </c>
      <c r="G104" s="185" t="str">
        <f>IF(ISNA(VLOOKUP(B104, 管制性化學品!B:C, 1, FALSE)), "否", "是")</f>
        <v>否</v>
      </c>
      <c r="H104" s="185" t="str">
        <f>IF(ISNA(VLOOKUP(B104, '優先管理化學品(皆須)'!C:C, 1, FALSE)), "否", "是")</f>
        <v>否</v>
      </c>
      <c r="I104" s="185" t="str">
        <f>IF(ISNA(VLOOKUP(B104, '優先管理化學品 (100公斤以上)'!C:C, 1, FALSE)), "否", "是")</f>
        <v>否</v>
      </c>
      <c r="J104" s="185" t="str">
        <f>IF(ISNA(VLOOKUP(B104,毒化物!F:F, 1, FALSE)), "否", "是")</f>
        <v>否</v>
      </c>
      <c r="K104" s="186" t="str">
        <f>IF(ISNA(VLOOKUP(B104,關注化學物質!F:F, 1, FALSE)), "否", "是")</f>
        <v>否</v>
      </c>
      <c r="L104" s="186" t="str">
        <f>IF(ISNA(VLOOKUP(B104,特定化學物質!C:C, 1, FALSE)), "否", "是")</f>
        <v>否</v>
      </c>
      <c r="M104" s="186" t="str">
        <f>IF(ISNA(VLOOKUP(B104,有機溶劑!D:D, 1, FALSE)), "否", "是")</f>
        <v>否</v>
      </c>
      <c r="N104" s="186" t="str">
        <f>IF(ISNA(VLOOKUP(B104,禁水性物質!A:C, 1, FALSE)), "否", "是")</f>
        <v>否</v>
      </c>
    </row>
    <row r="105" spans="1:14">
      <c r="A105" s="172" t="e">
        <f>VLOOKUP(表格2[[#This Row],[化學文摘社登記號碼(CAS No.)]],相關化學品!B:C,2,FALSE)</f>
        <v>#N/A</v>
      </c>
      <c r="B105" s="173"/>
      <c r="C105" s="174" t="str">
        <f>IF(ISNA(VLOOKUP(B105, 特別危害健康作業場所!C:C, 1, FALSE)), "否", "是")</f>
        <v>否</v>
      </c>
      <c r="D105" s="175" t="str">
        <f>IF(ISNA(VLOOKUP(B105, '作測(有機)'!D:D, 1, FALSE)), "否", "是")</f>
        <v>否</v>
      </c>
      <c r="E105" s="175" t="str">
        <f>IF(ISNA(VLOOKUP(B105, '作測(特化)'!E:E, 1, FALSE)), "否", "是")</f>
        <v>否</v>
      </c>
      <c r="F105" s="174" t="str">
        <f>IF(ISNA(VLOOKUP(B105, 特定管理物質!D:D, 1, FALSE)), "否", "是")</f>
        <v>否</v>
      </c>
      <c r="G105" s="175" t="str">
        <f>IF(ISNA(VLOOKUP(B105, 管制性化學品!B:C, 1, FALSE)), "否", "是")</f>
        <v>否</v>
      </c>
      <c r="H105" s="175" t="str">
        <f>IF(ISNA(VLOOKUP(B105, '優先管理化學品(皆須)'!C:C, 1, FALSE)), "否", "是")</f>
        <v>否</v>
      </c>
      <c r="I105" s="175" t="str">
        <f>IF(ISNA(VLOOKUP(B105, '優先管理化學品 (100公斤以上)'!C:C, 1, FALSE)), "否", "是")</f>
        <v>否</v>
      </c>
      <c r="J105" s="175" t="str">
        <f>IF(ISNA(VLOOKUP(B105,毒化物!F:F, 1, FALSE)), "否", "是")</f>
        <v>否</v>
      </c>
      <c r="K105" s="176" t="str">
        <f>IF(ISNA(VLOOKUP(B105,關注化學物質!F:F, 1, FALSE)), "否", "是")</f>
        <v>否</v>
      </c>
      <c r="L105" s="176" t="str">
        <f>IF(ISNA(VLOOKUP(B105,特定化學物質!C:C, 1, FALSE)), "否", "是")</f>
        <v>否</v>
      </c>
      <c r="M105" s="176" t="str">
        <f>IF(ISNA(VLOOKUP(B105,有機溶劑!D:D, 1, FALSE)), "否", "是")</f>
        <v>否</v>
      </c>
      <c r="N105" s="176" t="str">
        <f>IF(ISNA(VLOOKUP(B105,禁水性物質!A:C, 1, FALSE)), "否", "是")</f>
        <v>否</v>
      </c>
    </row>
    <row r="106" spans="1:14">
      <c r="A106" s="172" t="e">
        <f>VLOOKUP(表格2[[#This Row],[化學文摘社登記號碼(CAS No.)]],相關化學品!B:C,2,FALSE)</f>
        <v>#N/A</v>
      </c>
      <c r="B106" s="173"/>
      <c r="C106" s="174" t="str">
        <f>IF(ISNA(VLOOKUP(B106, 特別危害健康作業場所!C:C, 1, FALSE)), "否", "是")</f>
        <v>否</v>
      </c>
      <c r="D106" s="175" t="str">
        <f>IF(ISNA(VLOOKUP(B106, '作測(有機)'!D:D, 1, FALSE)), "否", "是")</f>
        <v>否</v>
      </c>
      <c r="E106" s="175" t="str">
        <f>IF(ISNA(VLOOKUP(B106, '作測(特化)'!E:E, 1, FALSE)), "否", "是")</f>
        <v>否</v>
      </c>
      <c r="F106" s="174" t="str">
        <f>IF(ISNA(VLOOKUP(B106, 特定管理物質!D:D, 1, FALSE)), "否", "是")</f>
        <v>否</v>
      </c>
      <c r="G106" s="175" t="str">
        <f>IF(ISNA(VLOOKUP(B106, 管制性化學品!B:C, 1, FALSE)), "否", "是")</f>
        <v>否</v>
      </c>
      <c r="H106" s="175" t="str">
        <f>IF(ISNA(VLOOKUP(B106, '優先管理化學品(皆須)'!C:C, 1, FALSE)), "否", "是")</f>
        <v>否</v>
      </c>
      <c r="I106" s="175" t="str">
        <f>IF(ISNA(VLOOKUP(B106, '優先管理化學品 (100公斤以上)'!C:C, 1, FALSE)), "否", "是")</f>
        <v>否</v>
      </c>
      <c r="J106" s="175" t="str">
        <f>IF(ISNA(VLOOKUP(B106,毒化物!F:F, 1, FALSE)), "否", "是")</f>
        <v>否</v>
      </c>
      <c r="K106" s="176" t="str">
        <f>IF(ISNA(VLOOKUP(B106,關注化學物質!F:F, 1, FALSE)), "否", "是")</f>
        <v>否</v>
      </c>
      <c r="L106" s="176" t="str">
        <f>IF(ISNA(VLOOKUP(B106,特定化學物質!C:C, 1, FALSE)), "否", "是")</f>
        <v>否</v>
      </c>
      <c r="M106" s="176" t="str">
        <f>IF(ISNA(VLOOKUP(B106,有機溶劑!D:D, 1, FALSE)), "否", "是")</f>
        <v>否</v>
      </c>
      <c r="N106" s="176" t="str">
        <f>IF(ISNA(VLOOKUP(B106,禁水性物質!A:C, 1, FALSE)), "否", "是")</f>
        <v>否</v>
      </c>
    </row>
    <row r="107" spans="1:14">
      <c r="A107" s="172" t="e">
        <f>VLOOKUP(表格2[[#This Row],[化學文摘社登記號碼(CAS No.)]],相關化學品!B:C,2,FALSE)</f>
        <v>#N/A</v>
      </c>
      <c r="B107" s="173"/>
      <c r="C107" s="174" t="str">
        <f>IF(ISNA(VLOOKUP(B107, 特別危害健康作業場所!C:C, 1, FALSE)), "否", "是")</f>
        <v>否</v>
      </c>
      <c r="D107" s="175" t="str">
        <f>IF(ISNA(VLOOKUP(B107, '作測(有機)'!D:D, 1, FALSE)), "否", "是")</f>
        <v>否</v>
      </c>
      <c r="E107" s="175" t="str">
        <f>IF(ISNA(VLOOKUP(B107, '作測(特化)'!E:E, 1, FALSE)), "否", "是")</f>
        <v>否</v>
      </c>
      <c r="F107" s="174" t="str">
        <f>IF(ISNA(VLOOKUP(B107, 特定管理物質!D:D, 1, FALSE)), "否", "是")</f>
        <v>否</v>
      </c>
      <c r="G107" s="175" t="str">
        <f>IF(ISNA(VLOOKUP(B107, 管制性化學品!B:C, 1, FALSE)), "否", "是")</f>
        <v>否</v>
      </c>
      <c r="H107" s="175" t="str">
        <f>IF(ISNA(VLOOKUP(B107, '優先管理化學品(皆須)'!C:C, 1, FALSE)), "否", "是")</f>
        <v>否</v>
      </c>
      <c r="I107" s="175" t="str">
        <f>IF(ISNA(VLOOKUP(B107, '優先管理化學品 (100公斤以上)'!C:C, 1, FALSE)), "否", "是")</f>
        <v>否</v>
      </c>
      <c r="J107" s="175" t="str">
        <f>IF(ISNA(VLOOKUP(B107,毒化物!F:F, 1, FALSE)), "否", "是")</f>
        <v>否</v>
      </c>
      <c r="K107" s="176" t="str">
        <f>IF(ISNA(VLOOKUP(B107,關注化學物質!F:F, 1, FALSE)), "否", "是")</f>
        <v>否</v>
      </c>
      <c r="L107" s="176" t="str">
        <f>IF(ISNA(VLOOKUP(B107,特定化學物質!C:C, 1, FALSE)), "否", "是")</f>
        <v>否</v>
      </c>
      <c r="M107" s="176" t="str">
        <f>IF(ISNA(VLOOKUP(B107,有機溶劑!D:D, 1, FALSE)), "否", "是")</f>
        <v>否</v>
      </c>
      <c r="N107" s="176" t="str">
        <f>IF(ISNA(VLOOKUP(B107,禁水性物質!A:C, 1, FALSE)), "否", "是")</f>
        <v>否</v>
      </c>
    </row>
    <row r="108" spans="1:14">
      <c r="A108" s="172" t="e">
        <f>VLOOKUP(表格2[[#This Row],[化學文摘社登記號碼(CAS No.)]],相關化學品!B:C,2,FALSE)</f>
        <v>#N/A</v>
      </c>
      <c r="B108" s="173"/>
      <c r="C108" s="174" t="str">
        <f>IF(ISNA(VLOOKUP(B108, 特別危害健康作業場所!C:C, 1, FALSE)), "否", "是")</f>
        <v>否</v>
      </c>
      <c r="D108" s="175" t="str">
        <f>IF(ISNA(VLOOKUP(B108, '作測(有機)'!D:D, 1, FALSE)), "否", "是")</f>
        <v>否</v>
      </c>
      <c r="E108" s="175" t="str">
        <f>IF(ISNA(VLOOKUP(B108, '作測(特化)'!E:E, 1, FALSE)), "否", "是")</f>
        <v>否</v>
      </c>
      <c r="F108" s="174" t="str">
        <f>IF(ISNA(VLOOKUP(B108, 特定管理物質!D:D, 1, FALSE)), "否", "是")</f>
        <v>否</v>
      </c>
      <c r="G108" s="175" t="str">
        <f>IF(ISNA(VLOOKUP(B108, 管制性化學品!B:C, 1, FALSE)), "否", "是")</f>
        <v>否</v>
      </c>
      <c r="H108" s="175" t="str">
        <f>IF(ISNA(VLOOKUP(B108, '優先管理化學品(皆須)'!C:C, 1, FALSE)), "否", "是")</f>
        <v>否</v>
      </c>
      <c r="I108" s="175" t="str">
        <f>IF(ISNA(VLOOKUP(B108, '優先管理化學品 (100公斤以上)'!C:C, 1, FALSE)), "否", "是")</f>
        <v>否</v>
      </c>
      <c r="J108" s="175" t="str">
        <f>IF(ISNA(VLOOKUP(B108,毒化物!F:F, 1, FALSE)), "否", "是")</f>
        <v>否</v>
      </c>
      <c r="K108" s="176" t="str">
        <f>IF(ISNA(VLOOKUP(B108,關注化學物質!F:F, 1, FALSE)), "否", "是")</f>
        <v>否</v>
      </c>
      <c r="L108" s="176" t="str">
        <f>IF(ISNA(VLOOKUP(B108,特定化學物質!C:C, 1, FALSE)), "否", "是")</f>
        <v>否</v>
      </c>
      <c r="M108" s="176" t="str">
        <f>IF(ISNA(VLOOKUP(B108,有機溶劑!D:D, 1, FALSE)), "否", "是")</f>
        <v>否</v>
      </c>
      <c r="N108" s="176" t="str">
        <f>IF(ISNA(VLOOKUP(B108,禁水性物質!A:C, 1, FALSE)), "否", "是")</f>
        <v>否</v>
      </c>
    </row>
    <row r="109" spans="1:14">
      <c r="A109" s="172" t="e">
        <f>VLOOKUP(表格2[[#This Row],[化學文摘社登記號碼(CAS No.)]],相關化學品!B:C,2,FALSE)</f>
        <v>#N/A</v>
      </c>
      <c r="B109" s="173"/>
      <c r="C109" s="174" t="str">
        <f>IF(ISNA(VLOOKUP(B109, 特別危害健康作業場所!C:C, 1, FALSE)), "否", "是")</f>
        <v>否</v>
      </c>
      <c r="D109" s="175" t="str">
        <f>IF(ISNA(VLOOKUP(B109, '作測(有機)'!D:D, 1, FALSE)), "否", "是")</f>
        <v>否</v>
      </c>
      <c r="E109" s="175" t="str">
        <f>IF(ISNA(VLOOKUP(B109, '作測(特化)'!E:E, 1, FALSE)), "否", "是")</f>
        <v>否</v>
      </c>
      <c r="F109" s="174" t="str">
        <f>IF(ISNA(VLOOKUP(B109, 特定管理物質!D:D, 1, FALSE)), "否", "是")</f>
        <v>否</v>
      </c>
      <c r="G109" s="175" t="str">
        <f>IF(ISNA(VLOOKUP(B109, 管制性化學品!B:C, 1, FALSE)), "否", "是")</f>
        <v>否</v>
      </c>
      <c r="H109" s="175" t="str">
        <f>IF(ISNA(VLOOKUP(B109, '優先管理化學品(皆須)'!C:C, 1, FALSE)), "否", "是")</f>
        <v>否</v>
      </c>
      <c r="I109" s="175" t="str">
        <f>IF(ISNA(VLOOKUP(B109, '優先管理化學品 (100公斤以上)'!C:C, 1, FALSE)), "否", "是")</f>
        <v>否</v>
      </c>
      <c r="J109" s="175" t="str">
        <f>IF(ISNA(VLOOKUP(B109,毒化物!F:F, 1, FALSE)), "否", "是")</f>
        <v>否</v>
      </c>
      <c r="K109" s="176" t="str">
        <f>IF(ISNA(VLOOKUP(B109,關注化學物質!F:F, 1, FALSE)), "否", "是")</f>
        <v>否</v>
      </c>
      <c r="L109" s="176" t="str">
        <f>IF(ISNA(VLOOKUP(B109,特定化學物質!C:C, 1, FALSE)), "否", "是")</f>
        <v>否</v>
      </c>
      <c r="M109" s="176" t="str">
        <f>IF(ISNA(VLOOKUP(B109,有機溶劑!D:D, 1, FALSE)), "否", "是")</f>
        <v>否</v>
      </c>
      <c r="N109" s="176" t="str">
        <f>IF(ISNA(VLOOKUP(B109,禁水性物質!A:C, 1, FALSE)), "否", "是")</f>
        <v>否</v>
      </c>
    </row>
    <row r="110" spans="1:14">
      <c r="A110" s="172" t="e">
        <f>VLOOKUP(表格2[[#This Row],[化學文摘社登記號碼(CAS No.)]],相關化學品!B:C,2,FALSE)</f>
        <v>#N/A</v>
      </c>
      <c r="B110" s="173"/>
      <c r="C110" s="174" t="str">
        <f>IF(ISNA(VLOOKUP(B110, 特別危害健康作業場所!C:C, 1, FALSE)), "否", "是")</f>
        <v>否</v>
      </c>
      <c r="D110" s="175" t="str">
        <f>IF(ISNA(VLOOKUP(B110, '作測(有機)'!D:D, 1, FALSE)), "否", "是")</f>
        <v>否</v>
      </c>
      <c r="E110" s="175" t="str">
        <f>IF(ISNA(VLOOKUP(B110, '作測(特化)'!E:E, 1, FALSE)), "否", "是")</f>
        <v>否</v>
      </c>
      <c r="F110" s="174" t="str">
        <f>IF(ISNA(VLOOKUP(B110, 特定管理物質!D:D, 1, FALSE)), "否", "是")</f>
        <v>否</v>
      </c>
      <c r="G110" s="175" t="str">
        <f>IF(ISNA(VLOOKUP(B110, 管制性化學品!B:C, 1, FALSE)), "否", "是")</f>
        <v>否</v>
      </c>
      <c r="H110" s="175" t="str">
        <f>IF(ISNA(VLOOKUP(B110, '優先管理化學品(皆須)'!C:C, 1, FALSE)), "否", "是")</f>
        <v>否</v>
      </c>
      <c r="I110" s="175" t="str">
        <f>IF(ISNA(VLOOKUP(B110, '優先管理化學品 (100公斤以上)'!C:C, 1, FALSE)), "否", "是")</f>
        <v>否</v>
      </c>
      <c r="J110" s="175" t="str">
        <f>IF(ISNA(VLOOKUP(B110,毒化物!F:F, 1, FALSE)), "否", "是")</f>
        <v>否</v>
      </c>
      <c r="K110" s="176" t="str">
        <f>IF(ISNA(VLOOKUP(B110,關注化學物質!F:F, 1, FALSE)), "否", "是")</f>
        <v>否</v>
      </c>
      <c r="L110" s="176" t="str">
        <f>IF(ISNA(VLOOKUP(B110,特定化學物質!C:C, 1, FALSE)), "否", "是")</f>
        <v>否</v>
      </c>
      <c r="M110" s="176" t="str">
        <f>IF(ISNA(VLOOKUP(B110,有機溶劑!D:D, 1, FALSE)), "否", "是")</f>
        <v>否</v>
      </c>
      <c r="N110" s="176" t="str">
        <f>IF(ISNA(VLOOKUP(B110,禁水性物質!A:C, 1, FALSE)), "否", "是")</f>
        <v>否</v>
      </c>
    </row>
    <row r="111" spans="1:14">
      <c r="A111" s="172" t="e">
        <f>VLOOKUP(表格2[[#This Row],[化學文摘社登記號碼(CAS No.)]],相關化學品!B:C,2,FALSE)</f>
        <v>#N/A</v>
      </c>
      <c r="B111" s="173"/>
      <c r="C111" s="174" t="str">
        <f>IF(ISNA(VLOOKUP(B111, 特別危害健康作業場所!C:C, 1, FALSE)), "否", "是")</f>
        <v>否</v>
      </c>
      <c r="D111" s="175" t="str">
        <f>IF(ISNA(VLOOKUP(B111, '作測(有機)'!D:D, 1, FALSE)), "否", "是")</f>
        <v>否</v>
      </c>
      <c r="E111" s="175" t="str">
        <f>IF(ISNA(VLOOKUP(B111, '作測(特化)'!E:E, 1, FALSE)), "否", "是")</f>
        <v>否</v>
      </c>
      <c r="F111" s="174" t="str">
        <f>IF(ISNA(VLOOKUP(B111, 特定管理物質!D:D, 1, FALSE)), "否", "是")</f>
        <v>否</v>
      </c>
      <c r="G111" s="175" t="str">
        <f>IF(ISNA(VLOOKUP(B111, 管制性化學品!B:C, 1, FALSE)), "否", "是")</f>
        <v>否</v>
      </c>
      <c r="H111" s="175" t="str">
        <f>IF(ISNA(VLOOKUP(B111, '優先管理化學品(皆須)'!C:C, 1, FALSE)), "否", "是")</f>
        <v>否</v>
      </c>
      <c r="I111" s="175" t="str">
        <f>IF(ISNA(VLOOKUP(B111, '優先管理化學品 (100公斤以上)'!C:C, 1, FALSE)), "否", "是")</f>
        <v>否</v>
      </c>
      <c r="J111" s="175" t="str">
        <f>IF(ISNA(VLOOKUP(B111,毒化物!F:F, 1, FALSE)), "否", "是")</f>
        <v>否</v>
      </c>
      <c r="K111" s="176" t="str">
        <f>IF(ISNA(VLOOKUP(B111,關注化學物質!F:F, 1, FALSE)), "否", "是")</f>
        <v>否</v>
      </c>
      <c r="L111" s="176" t="str">
        <f>IF(ISNA(VLOOKUP(B111,特定化學物質!C:C, 1, FALSE)), "否", "是")</f>
        <v>否</v>
      </c>
      <c r="M111" s="176" t="str">
        <f>IF(ISNA(VLOOKUP(B111,有機溶劑!D:D, 1, FALSE)), "否", "是")</f>
        <v>否</v>
      </c>
      <c r="N111" s="176" t="str">
        <f>IF(ISNA(VLOOKUP(B111,禁水性物質!A:C, 1, FALSE)), "否", "是")</f>
        <v>否</v>
      </c>
    </row>
    <row r="112" spans="1:14">
      <c r="A112" s="172" t="e">
        <f>VLOOKUP(表格2[[#This Row],[化學文摘社登記號碼(CAS No.)]],相關化學品!B:C,2,FALSE)</f>
        <v>#N/A</v>
      </c>
      <c r="B112" s="173"/>
      <c r="C112" s="174" t="str">
        <f>IF(ISNA(VLOOKUP(B112, 特別危害健康作業場所!C:C, 1, FALSE)), "否", "是")</f>
        <v>否</v>
      </c>
      <c r="D112" s="175" t="str">
        <f>IF(ISNA(VLOOKUP(B112, '作測(有機)'!D:D, 1, FALSE)), "否", "是")</f>
        <v>否</v>
      </c>
      <c r="E112" s="175" t="str">
        <f>IF(ISNA(VLOOKUP(B112, '作測(特化)'!E:E, 1, FALSE)), "否", "是")</f>
        <v>否</v>
      </c>
      <c r="F112" s="174" t="str">
        <f>IF(ISNA(VLOOKUP(B112, 特定管理物質!D:D, 1, FALSE)), "否", "是")</f>
        <v>否</v>
      </c>
      <c r="G112" s="175" t="str">
        <f>IF(ISNA(VLOOKUP(B112, 管制性化學品!B:C, 1, FALSE)), "否", "是")</f>
        <v>否</v>
      </c>
      <c r="H112" s="175" t="str">
        <f>IF(ISNA(VLOOKUP(B112, '優先管理化學品(皆須)'!C:C, 1, FALSE)), "否", "是")</f>
        <v>否</v>
      </c>
      <c r="I112" s="175" t="str">
        <f>IF(ISNA(VLOOKUP(B112, '優先管理化學品 (100公斤以上)'!C:C, 1, FALSE)), "否", "是")</f>
        <v>否</v>
      </c>
      <c r="J112" s="175" t="str">
        <f>IF(ISNA(VLOOKUP(B112,毒化物!F:F, 1, FALSE)), "否", "是")</f>
        <v>否</v>
      </c>
      <c r="K112" s="176" t="str">
        <f>IF(ISNA(VLOOKUP(B112,關注化學物質!F:F, 1, FALSE)), "否", "是")</f>
        <v>否</v>
      </c>
      <c r="L112" s="176" t="str">
        <f>IF(ISNA(VLOOKUP(B112,特定化學物質!C:C, 1, FALSE)), "否", "是")</f>
        <v>否</v>
      </c>
      <c r="M112" s="176" t="str">
        <f>IF(ISNA(VLOOKUP(B112,有機溶劑!D:D, 1, FALSE)), "否", "是")</f>
        <v>否</v>
      </c>
      <c r="N112" s="176" t="str">
        <f>IF(ISNA(VLOOKUP(B112,禁水性物質!A:C, 1, FALSE)), "否", "是")</f>
        <v>否</v>
      </c>
    </row>
    <row r="113" spans="1:14">
      <c r="A113" s="172" t="e">
        <f>VLOOKUP(表格2[[#This Row],[化學文摘社登記號碼(CAS No.)]],相關化學品!B:C,2,FALSE)</f>
        <v>#N/A</v>
      </c>
      <c r="B113" s="173"/>
      <c r="C113" s="174" t="str">
        <f>IF(ISNA(VLOOKUP(B113, 特別危害健康作業場所!C:C, 1, FALSE)), "否", "是")</f>
        <v>否</v>
      </c>
      <c r="D113" s="175" t="str">
        <f>IF(ISNA(VLOOKUP(B113, '作測(有機)'!D:D, 1, FALSE)), "否", "是")</f>
        <v>否</v>
      </c>
      <c r="E113" s="175" t="str">
        <f>IF(ISNA(VLOOKUP(B113, '作測(特化)'!E:E, 1, FALSE)), "否", "是")</f>
        <v>否</v>
      </c>
      <c r="F113" s="174" t="str">
        <f>IF(ISNA(VLOOKUP(B113, 特定管理物質!D:D, 1, FALSE)), "否", "是")</f>
        <v>否</v>
      </c>
      <c r="G113" s="175" t="str">
        <f>IF(ISNA(VLOOKUP(B113, 管制性化學品!B:C, 1, FALSE)), "否", "是")</f>
        <v>否</v>
      </c>
      <c r="H113" s="175" t="str">
        <f>IF(ISNA(VLOOKUP(B113, '優先管理化學品(皆須)'!C:C, 1, FALSE)), "否", "是")</f>
        <v>否</v>
      </c>
      <c r="I113" s="175" t="str">
        <f>IF(ISNA(VLOOKUP(B113, '優先管理化學品 (100公斤以上)'!C:C, 1, FALSE)), "否", "是")</f>
        <v>否</v>
      </c>
      <c r="J113" s="175" t="str">
        <f>IF(ISNA(VLOOKUP(B113,毒化物!F:F, 1, FALSE)), "否", "是")</f>
        <v>否</v>
      </c>
      <c r="K113" s="176" t="str">
        <f>IF(ISNA(VLOOKUP(B113,關注化學物質!F:F, 1, FALSE)), "否", "是")</f>
        <v>否</v>
      </c>
      <c r="L113" s="176" t="str">
        <f>IF(ISNA(VLOOKUP(B113,特定化學物質!C:C, 1, FALSE)), "否", "是")</f>
        <v>否</v>
      </c>
      <c r="M113" s="176" t="str">
        <f>IF(ISNA(VLOOKUP(B113,有機溶劑!D:D, 1, FALSE)), "否", "是")</f>
        <v>否</v>
      </c>
      <c r="N113" s="176" t="str">
        <f>IF(ISNA(VLOOKUP(B113,禁水性物質!A:C, 1, FALSE)), "否", "是")</f>
        <v>否</v>
      </c>
    </row>
    <row r="114" spans="1:14">
      <c r="A114" s="172" t="e">
        <f>VLOOKUP(表格2[[#This Row],[化學文摘社登記號碼(CAS No.)]],相關化學品!B:C,2,FALSE)</f>
        <v>#N/A</v>
      </c>
      <c r="B114" s="173"/>
      <c r="C114" s="174" t="str">
        <f>IF(ISNA(VLOOKUP(B114, 特別危害健康作業場所!C:C, 1, FALSE)), "否", "是")</f>
        <v>否</v>
      </c>
      <c r="D114" s="175" t="str">
        <f>IF(ISNA(VLOOKUP(B114, '作測(有機)'!D:D, 1, FALSE)), "否", "是")</f>
        <v>否</v>
      </c>
      <c r="E114" s="175" t="str">
        <f>IF(ISNA(VLOOKUP(B114, '作測(特化)'!E:E, 1, FALSE)), "否", "是")</f>
        <v>否</v>
      </c>
      <c r="F114" s="174" t="str">
        <f>IF(ISNA(VLOOKUP(B114, 特定管理物質!D:D, 1, FALSE)), "否", "是")</f>
        <v>否</v>
      </c>
      <c r="G114" s="175" t="str">
        <f>IF(ISNA(VLOOKUP(B114, 管制性化學品!B:C, 1, FALSE)), "否", "是")</f>
        <v>否</v>
      </c>
      <c r="H114" s="175" t="str">
        <f>IF(ISNA(VLOOKUP(B114, '優先管理化學品(皆須)'!C:C, 1, FALSE)), "否", "是")</f>
        <v>否</v>
      </c>
      <c r="I114" s="175" t="str">
        <f>IF(ISNA(VLOOKUP(B114, '優先管理化學品 (100公斤以上)'!C:C, 1, FALSE)), "否", "是")</f>
        <v>否</v>
      </c>
      <c r="J114" s="175" t="str">
        <f>IF(ISNA(VLOOKUP(B114,毒化物!F:F, 1, FALSE)), "否", "是")</f>
        <v>否</v>
      </c>
      <c r="K114" s="176" t="str">
        <f>IF(ISNA(VLOOKUP(B114,關注化學物質!F:F, 1, FALSE)), "否", "是")</f>
        <v>否</v>
      </c>
      <c r="L114" s="176" t="str">
        <f>IF(ISNA(VLOOKUP(B114,特定化學物質!C:C, 1, FALSE)), "否", "是")</f>
        <v>否</v>
      </c>
      <c r="M114" s="176" t="str">
        <f>IF(ISNA(VLOOKUP(B114,有機溶劑!D:D, 1, FALSE)), "否", "是")</f>
        <v>否</v>
      </c>
      <c r="N114" s="176" t="str">
        <f>IF(ISNA(VLOOKUP(B114,禁水性物質!A:C, 1, FALSE)), "否", "是")</f>
        <v>否</v>
      </c>
    </row>
    <row r="115" spans="1:14">
      <c r="A115" s="172" t="e">
        <f>VLOOKUP(表格2[[#This Row],[化學文摘社登記號碼(CAS No.)]],相關化學品!B:C,2,FALSE)</f>
        <v>#N/A</v>
      </c>
      <c r="B115" s="173"/>
      <c r="C115" s="174" t="str">
        <f>IF(ISNA(VLOOKUP(B115, 特別危害健康作業場所!C:C, 1, FALSE)), "否", "是")</f>
        <v>否</v>
      </c>
      <c r="D115" s="175" t="str">
        <f>IF(ISNA(VLOOKUP(B115, '作測(有機)'!D:D, 1, FALSE)), "否", "是")</f>
        <v>否</v>
      </c>
      <c r="E115" s="175" t="str">
        <f>IF(ISNA(VLOOKUP(B115, '作測(特化)'!E:E, 1, FALSE)), "否", "是")</f>
        <v>否</v>
      </c>
      <c r="F115" s="174" t="str">
        <f>IF(ISNA(VLOOKUP(B115, 特定管理物質!D:D, 1, FALSE)), "否", "是")</f>
        <v>否</v>
      </c>
      <c r="G115" s="175" t="str">
        <f>IF(ISNA(VLOOKUP(B115, 管制性化學品!B:C, 1, FALSE)), "否", "是")</f>
        <v>否</v>
      </c>
      <c r="H115" s="175" t="str">
        <f>IF(ISNA(VLOOKUP(B115, '優先管理化學品(皆須)'!C:C, 1, FALSE)), "否", "是")</f>
        <v>否</v>
      </c>
      <c r="I115" s="175" t="str">
        <f>IF(ISNA(VLOOKUP(B115, '優先管理化學品 (100公斤以上)'!C:C, 1, FALSE)), "否", "是")</f>
        <v>否</v>
      </c>
      <c r="J115" s="175" t="str">
        <f>IF(ISNA(VLOOKUP(B115,毒化物!F:F, 1, FALSE)), "否", "是")</f>
        <v>否</v>
      </c>
      <c r="K115" s="176" t="str">
        <f>IF(ISNA(VLOOKUP(B115,關注化學物質!F:F, 1, FALSE)), "否", "是")</f>
        <v>否</v>
      </c>
      <c r="L115" s="176" t="str">
        <f>IF(ISNA(VLOOKUP(B115,特定化學物質!C:C, 1, FALSE)), "否", "是")</f>
        <v>否</v>
      </c>
      <c r="M115" s="176" t="str">
        <f>IF(ISNA(VLOOKUP(B115,有機溶劑!D:D, 1, FALSE)), "否", "是")</f>
        <v>否</v>
      </c>
      <c r="N115" s="176" t="str">
        <f>IF(ISNA(VLOOKUP(B115,禁水性物質!A:C, 1, FALSE)), "否", "是")</f>
        <v>否</v>
      </c>
    </row>
    <row r="116" spans="1:14">
      <c r="A116" s="172" t="e">
        <f>VLOOKUP(表格2[[#This Row],[化學文摘社登記號碼(CAS No.)]],相關化學品!B:C,2,FALSE)</f>
        <v>#N/A</v>
      </c>
      <c r="B116" s="173"/>
      <c r="C116" s="174" t="str">
        <f>IF(ISNA(VLOOKUP(B116, 特別危害健康作業場所!C:C, 1, FALSE)), "否", "是")</f>
        <v>否</v>
      </c>
      <c r="D116" s="175" t="str">
        <f>IF(ISNA(VLOOKUP(B116, '作測(有機)'!D:D, 1, FALSE)), "否", "是")</f>
        <v>否</v>
      </c>
      <c r="E116" s="175" t="str">
        <f>IF(ISNA(VLOOKUP(B116, '作測(特化)'!E:E, 1, FALSE)), "否", "是")</f>
        <v>否</v>
      </c>
      <c r="F116" s="174" t="str">
        <f>IF(ISNA(VLOOKUP(B116, 特定管理物質!D:D, 1, FALSE)), "否", "是")</f>
        <v>否</v>
      </c>
      <c r="G116" s="175" t="str">
        <f>IF(ISNA(VLOOKUP(B116, 管制性化學品!B:C, 1, FALSE)), "否", "是")</f>
        <v>否</v>
      </c>
      <c r="H116" s="175" t="str">
        <f>IF(ISNA(VLOOKUP(B116, '優先管理化學品(皆須)'!C:C, 1, FALSE)), "否", "是")</f>
        <v>否</v>
      </c>
      <c r="I116" s="175" t="str">
        <f>IF(ISNA(VLOOKUP(B116, '優先管理化學品 (100公斤以上)'!C:C, 1, FALSE)), "否", "是")</f>
        <v>否</v>
      </c>
      <c r="J116" s="175" t="str">
        <f>IF(ISNA(VLOOKUP(B116,毒化物!F:F, 1, FALSE)), "否", "是")</f>
        <v>否</v>
      </c>
      <c r="K116" s="176" t="str">
        <f>IF(ISNA(VLOOKUP(B116,關注化學物質!F:F, 1, FALSE)), "否", "是")</f>
        <v>否</v>
      </c>
      <c r="L116" s="176" t="str">
        <f>IF(ISNA(VLOOKUP(B116,特定化學物質!C:C, 1, FALSE)), "否", "是")</f>
        <v>否</v>
      </c>
      <c r="M116" s="176" t="str">
        <f>IF(ISNA(VLOOKUP(B116,有機溶劑!D:D, 1, FALSE)), "否", "是")</f>
        <v>否</v>
      </c>
      <c r="N116" s="176" t="str">
        <f>IF(ISNA(VLOOKUP(B116,禁水性物質!A:C, 1, FALSE)), "否", "是")</f>
        <v>否</v>
      </c>
    </row>
    <row r="117" spans="1:14">
      <c r="A117" s="172" t="e">
        <f>VLOOKUP(表格2[[#This Row],[化學文摘社登記號碼(CAS No.)]],相關化學品!B:C,2,FALSE)</f>
        <v>#N/A</v>
      </c>
      <c r="B117" s="173"/>
      <c r="C117" s="174" t="str">
        <f>IF(ISNA(VLOOKUP(B117, 特別危害健康作業場所!C:C, 1, FALSE)), "否", "是")</f>
        <v>否</v>
      </c>
      <c r="D117" s="175" t="str">
        <f>IF(ISNA(VLOOKUP(B117, '作測(有機)'!D:D, 1, FALSE)), "否", "是")</f>
        <v>否</v>
      </c>
      <c r="E117" s="175" t="str">
        <f>IF(ISNA(VLOOKUP(B117, '作測(特化)'!E:E, 1, FALSE)), "否", "是")</f>
        <v>否</v>
      </c>
      <c r="F117" s="174" t="str">
        <f>IF(ISNA(VLOOKUP(B117, 特定管理物質!D:D, 1, FALSE)), "否", "是")</f>
        <v>否</v>
      </c>
      <c r="G117" s="175" t="str">
        <f>IF(ISNA(VLOOKUP(B117, 管制性化學品!B:C, 1, FALSE)), "否", "是")</f>
        <v>否</v>
      </c>
      <c r="H117" s="175" t="str">
        <f>IF(ISNA(VLOOKUP(B117, '優先管理化學品(皆須)'!C:C, 1, FALSE)), "否", "是")</f>
        <v>否</v>
      </c>
      <c r="I117" s="175" t="str">
        <f>IF(ISNA(VLOOKUP(B117, '優先管理化學品 (100公斤以上)'!C:C, 1, FALSE)), "否", "是")</f>
        <v>否</v>
      </c>
      <c r="J117" s="175" t="str">
        <f>IF(ISNA(VLOOKUP(B117,毒化物!F:F, 1, FALSE)), "否", "是")</f>
        <v>否</v>
      </c>
      <c r="K117" s="176" t="str">
        <f>IF(ISNA(VLOOKUP(B117,關注化學物質!F:F, 1, FALSE)), "否", "是")</f>
        <v>否</v>
      </c>
      <c r="L117" s="176" t="str">
        <f>IF(ISNA(VLOOKUP(B117,特定化學物質!C:C, 1, FALSE)), "否", "是")</f>
        <v>否</v>
      </c>
      <c r="M117" s="176" t="str">
        <f>IF(ISNA(VLOOKUP(B117,有機溶劑!D:D, 1, FALSE)), "否", "是")</f>
        <v>否</v>
      </c>
      <c r="N117" s="176" t="str">
        <f>IF(ISNA(VLOOKUP(B117,禁水性物質!A:C, 1, FALSE)), "否", "是")</f>
        <v>否</v>
      </c>
    </row>
    <row r="118" spans="1:14">
      <c r="A118" s="172" t="e">
        <f>VLOOKUP(表格2[[#This Row],[化學文摘社登記號碼(CAS No.)]],相關化學品!B:C,2,FALSE)</f>
        <v>#N/A</v>
      </c>
      <c r="B118" s="173"/>
      <c r="C118" s="174" t="str">
        <f>IF(ISNA(VLOOKUP(B118, 特別危害健康作業場所!C:C, 1, FALSE)), "否", "是")</f>
        <v>否</v>
      </c>
      <c r="D118" s="175" t="str">
        <f>IF(ISNA(VLOOKUP(B118, '作測(有機)'!D:D, 1, FALSE)), "否", "是")</f>
        <v>否</v>
      </c>
      <c r="E118" s="175" t="str">
        <f>IF(ISNA(VLOOKUP(B118, '作測(特化)'!E:E, 1, FALSE)), "否", "是")</f>
        <v>否</v>
      </c>
      <c r="F118" s="174" t="str">
        <f>IF(ISNA(VLOOKUP(B118, 特定管理物質!D:D, 1, FALSE)), "否", "是")</f>
        <v>否</v>
      </c>
      <c r="G118" s="175" t="str">
        <f>IF(ISNA(VLOOKUP(B118, 管制性化學品!B:C, 1, FALSE)), "否", "是")</f>
        <v>否</v>
      </c>
      <c r="H118" s="175" t="str">
        <f>IF(ISNA(VLOOKUP(B118, '優先管理化學品(皆須)'!C:C, 1, FALSE)), "否", "是")</f>
        <v>否</v>
      </c>
      <c r="I118" s="175" t="str">
        <f>IF(ISNA(VLOOKUP(B118, '優先管理化學品 (100公斤以上)'!C:C, 1, FALSE)), "否", "是")</f>
        <v>否</v>
      </c>
      <c r="J118" s="175" t="str">
        <f>IF(ISNA(VLOOKUP(B118,毒化物!F:F, 1, FALSE)), "否", "是")</f>
        <v>否</v>
      </c>
      <c r="K118" s="176" t="str">
        <f>IF(ISNA(VLOOKUP(B118,關注化學物質!F:F, 1, FALSE)), "否", "是")</f>
        <v>否</v>
      </c>
      <c r="L118" s="176" t="str">
        <f>IF(ISNA(VLOOKUP(B118,特定化學物質!C:C, 1, FALSE)), "否", "是")</f>
        <v>否</v>
      </c>
      <c r="M118" s="176" t="str">
        <f>IF(ISNA(VLOOKUP(B118,有機溶劑!D:D, 1, FALSE)), "否", "是")</f>
        <v>否</v>
      </c>
      <c r="N118" s="176" t="str">
        <f>IF(ISNA(VLOOKUP(B118,禁水性物質!A:C, 1, FALSE)), "否", "是")</f>
        <v>否</v>
      </c>
    </row>
    <row r="119" spans="1:14">
      <c r="A119" s="180" t="e">
        <f>VLOOKUP(表格2[[#This Row],[化學文摘社登記號碼(CAS No.)]],相關化學品!B:C,2,FALSE)</f>
        <v>#N/A</v>
      </c>
      <c r="B119" s="173"/>
      <c r="C119" s="174" t="str">
        <f>IF(ISNA(VLOOKUP(B119, 特別危害健康作業場所!C:C, 1, FALSE)), "否", "是")</f>
        <v>否</v>
      </c>
      <c r="D119" s="175" t="str">
        <f>IF(ISNA(VLOOKUP(B119, '作測(有機)'!D:D, 1, FALSE)), "否", "是")</f>
        <v>否</v>
      </c>
      <c r="E119" s="175" t="str">
        <f>IF(ISNA(VLOOKUP(B119, '作測(特化)'!E:E, 1, FALSE)), "否", "是")</f>
        <v>否</v>
      </c>
      <c r="F119" s="174" t="str">
        <f>IF(ISNA(VLOOKUP(B119, 特定管理物質!D:D, 1, FALSE)), "否", "是")</f>
        <v>否</v>
      </c>
      <c r="G119" s="175" t="str">
        <f>IF(ISNA(VLOOKUP(B119, 管制性化學品!B:C, 1, FALSE)), "否", "是")</f>
        <v>否</v>
      </c>
      <c r="H119" s="175" t="str">
        <f>IF(ISNA(VLOOKUP(B119, '優先管理化學品(皆須)'!C:C, 1, FALSE)), "否", "是")</f>
        <v>否</v>
      </c>
      <c r="I119" s="175" t="str">
        <f>IF(ISNA(VLOOKUP(B119, '優先管理化學品 (100公斤以上)'!C:C, 1, FALSE)), "否", "是")</f>
        <v>否</v>
      </c>
      <c r="J119" s="175" t="str">
        <f>IF(ISNA(VLOOKUP(B119,毒化物!F:F, 1, FALSE)), "否", "是")</f>
        <v>否</v>
      </c>
      <c r="K119" s="176" t="str">
        <f>IF(ISNA(VLOOKUP(B119,關注化學物質!F:F, 1, FALSE)), "否", "是")</f>
        <v>否</v>
      </c>
      <c r="L119" s="176" t="str">
        <f>IF(ISNA(VLOOKUP(B119,特定化學物質!C:C, 1, FALSE)), "否", "是")</f>
        <v>否</v>
      </c>
      <c r="M119" s="176" t="str">
        <f>IF(ISNA(VLOOKUP(B119,有機溶劑!D:D, 1, FALSE)), "否", "是")</f>
        <v>否</v>
      </c>
      <c r="N119" s="176" t="str">
        <f>IF(ISNA(VLOOKUP(B119,禁水性物質!A:C, 1, FALSE)), "否", "是")</f>
        <v>否</v>
      </c>
    </row>
    <row r="120" spans="1:14">
      <c r="A120" s="180" t="e">
        <f>VLOOKUP(表格2[[#This Row],[化學文摘社登記號碼(CAS No.)]],相關化學品!B:C,2,FALSE)</f>
        <v>#N/A</v>
      </c>
      <c r="B120" s="173"/>
      <c r="C120" s="184" t="str">
        <f>IF(ISNA(VLOOKUP(B120, 特別危害健康作業場所!C:C, 1, FALSE)), "否", "是")</f>
        <v>否</v>
      </c>
      <c r="D120" s="185" t="str">
        <f>IF(ISNA(VLOOKUP(B120, '作測(有機)'!D:D, 1, FALSE)), "否", "是")</f>
        <v>否</v>
      </c>
      <c r="E120" s="185" t="str">
        <f>IF(ISNA(VLOOKUP(B120, '作測(特化)'!E:E, 1, FALSE)), "否", "是")</f>
        <v>否</v>
      </c>
      <c r="F120" s="184" t="str">
        <f>IF(ISNA(VLOOKUP(B120, 特定管理物質!D:D, 1, FALSE)), "否", "是")</f>
        <v>否</v>
      </c>
      <c r="G120" s="185" t="str">
        <f>IF(ISNA(VLOOKUP(B120, 管制性化學品!B:C, 1, FALSE)), "否", "是")</f>
        <v>否</v>
      </c>
      <c r="H120" s="185" t="str">
        <f>IF(ISNA(VLOOKUP(B120, '優先管理化學品(皆須)'!C:C, 1, FALSE)), "否", "是")</f>
        <v>否</v>
      </c>
      <c r="I120" s="185" t="str">
        <f>IF(ISNA(VLOOKUP(B120, '優先管理化學品 (100公斤以上)'!C:C, 1, FALSE)), "否", "是")</f>
        <v>否</v>
      </c>
      <c r="J120" s="185" t="str">
        <f>IF(ISNA(VLOOKUP(B120,毒化物!F:F, 1, FALSE)), "否", "是")</f>
        <v>否</v>
      </c>
      <c r="K120" s="186" t="str">
        <f>IF(ISNA(VLOOKUP(B120,關注化學物質!F:F, 1, FALSE)), "否", "是")</f>
        <v>否</v>
      </c>
      <c r="L120" s="186" t="str">
        <f>IF(ISNA(VLOOKUP(B120,特定化學物質!C:C, 1, FALSE)), "否", "是")</f>
        <v>否</v>
      </c>
      <c r="M120" s="186" t="str">
        <f>IF(ISNA(VLOOKUP(B120,有機溶劑!D:D, 1, FALSE)), "否", "是")</f>
        <v>否</v>
      </c>
      <c r="N120" s="186" t="str">
        <f>IF(ISNA(VLOOKUP(B120,禁水性物質!A:C, 1, FALSE)), "否", "是")</f>
        <v>否</v>
      </c>
    </row>
    <row r="121" spans="1:14">
      <c r="A121" s="180" t="e">
        <f>VLOOKUP(表格2[[#This Row],[化學文摘社登記號碼(CAS No.)]],相關化學品!B:C,2,FALSE)</f>
        <v>#N/A</v>
      </c>
      <c r="B121" s="173"/>
      <c r="C121" s="184" t="str">
        <f>IF(ISNA(VLOOKUP(B121, 特別危害健康作業場所!C:C, 1, FALSE)), "否", "是")</f>
        <v>否</v>
      </c>
      <c r="D121" s="185" t="str">
        <f>IF(ISNA(VLOOKUP(B121, '作測(有機)'!D:D, 1, FALSE)), "否", "是")</f>
        <v>否</v>
      </c>
      <c r="E121" s="185" t="str">
        <f>IF(ISNA(VLOOKUP(B121, '作測(特化)'!E:E, 1, FALSE)), "否", "是")</f>
        <v>否</v>
      </c>
      <c r="F121" s="184" t="str">
        <f>IF(ISNA(VLOOKUP(B121, 特定管理物質!D:D, 1, FALSE)), "否", "是")</f>
        <v>否</v>
      </c>
      <c r="G121" s="185" t="str">
        <f>IF(ISNA(VLOOKUP(B121, 管制性化學品!B:C, 1, FALSE)), "否", "是")</f>
        <v>否</v>
      </c>
      <c r="H121" s="185" t="str">
        <f>IF(ISNA(VLOOKUP(B121, '優先管理化學品(皆須)'!C:C, 1, FALSE)), "否", "是")</f>
        <v>否</v>
      </c>
      <c r="I121" s="185" t="str">
        <f>IF(ISNA(VLOOKUP(B121, '優先管理化學品 (100公斤以上)'!C:C, 1, FALSE)), "否", "是")</f>
        <v>否</v>
      </c>
      <c r="J121" s="185" t="str">
        <f>IF(ISNA(VLOOKUP(B121,毒化物!F:F, 1, FALSE)), "否", "是")</f>
        <v>否</v>
      </c>
      <c r="K121" s="186" t="str">
        <f>IF(ISNA(VLOOKUP(B121,關注化學物質!F:F, 1, FALSE)), "否", "是")</f>
        <v>否</v>
      </c>
      <c r="L121" s="186" t="str">
        <f>IF(ISNA(VLOOKUP(B121,特定化學物質!C:C, 1, FALSE)), "否", "是")</f>
        <v>否</v>
      </c>
      <c r="M121" s="186" t="str">
        <f>IF(ISNA(VLOOKUP(B121,有機溶劑!D:D, 1, FALSE)), "否", "是")</f>
        <v>否</v>
      </c>
      <c r="N121" s="186" t="str">
        <f>IF(ISNA(VLOOKUP(B121,禁水性物質!A:C, 1, FALSE)), "否", "是")</f>
        <v>否</v>
      </c>
    </row>
    <row r="122" spans="1:14">
      <c r="A122" s="180" t="e">
        <f>VLOOKUP(表格2[[#This Row],[化學文摘社登記號碼(CAS No.)]],相關化學品!B:C,2,FALSE)</f>
        <v>#N/A</v>
      </c>
      <c r="B122" s="173"/>
      <c r="C122" s="184" t="str">
        <f>IF(ISNA(VLOOKUP(B122, 特別危害健康作業場所!C:C, 1, FALSE)), "否", "是")</f>
        <v>否</v>
      </c>
      <c r="D122" s="185" t="str">
        <f>IF(ISNA(VLOOKUP(B122, '作測(有機)'!D:D, 1, FALSE)), "否", "是")</f>
        <v>否</v>
      </c>
      <c r="E122" s="185" t="str">
        <f>IF(ISNA(VLOOKUP(B122, '作測(特化)'!E:E, 1, FALSE)), "否", "是")</f>
        <v>否</v>
      </c>
      <c r="F122" s="184" t="str">
        <f>IF(ISNA(VLOOKUP(B122, 特定管理物質!D:D, 1, FALSE)), "否", "是")</f>
        <v>否</v>
      </c>
      <c r="G122" s="185" t="str">
        <f>IF(ISNA(VLOOKUP(B122, 管制性化學品!B:C, 1, FALSE)), "否", "是")</f>
        <v>否</v>
      </c>
      <c r="H122" s="185" t="str">
        <f>IF(ISNA(VLOOKUP(B122, '優先管理化學品(皆須)'!C:C, 1, FALSE)), "否", "是")</f>
        <v>否</v>
      </c>
      <c r="I122" s="185" t="str">
        <f>IF(ISNA(VLOOKUP(B122, '優先管理化學品 (100公斤以上)'!C:C, 1, FALSE)), "否", "是")</f>
        <v>否</v>
      </c>
      <c r="J122" s="185" t="str">
        <f>IF(ISNA(VLOOKUP(B122,毒化物!F:F, 1, FALSE)), "否", "是")</f>
        <v>否</v>
      </c>
      <c r="K122" s="186" t="str">
        <f>IF(ISNA(VLOOKUP(B122,關注化學物質!F:F, 1, FALSE)), "否", "是")</f>
        <v>否</v>
      </c>
      <c r="L122" s="186" t="str">
        <f>IF(ISNA(VLOOKUP(B122,特定化學物質!C:C, 1, FALSE)), "否", "是")</f>
        <v>否</v>
      </c>
      <c r="M122" s="186" t="str">
        <f>IF(ISNA(VLOOKUP(B122,有機溶劑!D:D, 1, FALSE)), "否", "是")</f>
        <v>否</v>
      </c>
      <c r="N122" s="186" t="str">
        <f>IF(ISNA(VLOOKUP(B122,禁水性物質!A:C, 1, FALSE)), "否", "是")</f>
        <v>否</v>
      </c>
    </row>
    <row r="123" spans="1:14">
      <c r="A123" s="180" t="e">
        <f>VLOOKUP(表格2[[#This Row],[化學文摘社登記號碼(CAS No.)]],相關化學品!B:C,2,FALSE)</f>
        <v>#N/A</v>
      </c>
      <c r="B123" s="173"/>
      <c r="C123" s="184" t="str">
        <f>IF(ISNA(VLOOKUP(B123, 特別危害健康作業場所!C:C, 1, FALSE)), "否", "是")</f>
        <v>否</v>
      </c>
      <c r="D123" s="185" t="str">
        <f>IF(ISNA(VLOOKUP(B123, '作測(有機)'!D:D, 1, FALSE)), "否", "是")</f>
        <v>否</v>
      </c>
      <c r="E123" s="185" t="str">
        <f>IF(ISNA(VLOOKUP(B123, '作測(特化)'!E:E, 1, FALSE)), "否", "是")</f>
        <v>否</v>
      </c>
      <c r="F123" s="184" t="str">
        <f>IF(ISNA(VLOOKUP(B123, 特定管理物質!D:D, 1, FALSE)), "否", "是")</f>
        <v>否</v>
      </c>
      <c r="G123" s="185" t="str">
        <f>IF(ISNA(VLOOKUP(B123, 管制性化學品!B:C, 1, FALSE)), "否", "是")</f>
        <v>否</v>
      </c>
      <c r="H123" s="185" t="str">
        <f>IF(ISNA(VLOOKUP(B123, '優先管理化學品(皆須)'!C:C, 1, FALSE)), "否", "是")</f>
        <v>否</v>
      </c>
      <c r="I123" s="185" t="str">
        <f>IF(ISNA(VLOOKUP(B123, '優先管理化學品 (100公斤以上)'!C:C, 1, FALSE)), "否", "是")</f>
        <v>否</v>
      </c>
      <c r="J123" s="185" t="str">
        <f>IF(ISNA(VLOOKUP(B123,毒化物!F:F, 1, FALSE)), "否", "是")</f>
        <v>否</v>
      </c>
      <c r="K123" s="186" t="str">
        <f>IF(ISNA(VLOOKUP(B123,關注化學物質!F:F, 1, FALSE)), "否", "是")</f>
        <v>否</v>
      </c>
      <c r="L123" s="186" t="str">
        <f>IF(ISNA(VLOOKUP(B123,特定化學物質!C:C, 1, FALSE)), "否", "是")</f>
        <v>否</v>
      </c>
      <c r="M123" s="186" t="str">
        <f>IF(ISNA(VLOOKUP(B123,有機溶劑!D:D, 1, FALSE)), "否", "是")</f>
        <v>否</v>
      </c>
      <c r="N123" s="186" t="str">
        <f>IF(ISNA(VLOOKUP(B123,禁水性物質!A:C, 1, FALSE)), "否", "是")</f>
        <v>否</v>
      </c>
    </row>
    <row r="124" spans="1:14">
      <c r="A124" s="180" t="e">
        <f>VLOOKUP(表格2[[#This Row],[化學文摘社登記號碼(CAS No.)]],相關化學品!B:C,2,FALSE)</f>
        <v>#N/A</v>
      </c>
      <c r="B124" s="173"/>
      <c r="C124" s="184" t="str">
        <f>IF(ISNA(VLOOKUP(B124, 特別危害健康作業場所!C:C, 1, FALSE)), "否", "是")</f>
        <v>否</v>
      </c>
      <c r="D124" s="185" t="str">
        <f>IF(ISNA(VLOOKUP(B124, '作測(有機)'!D:D, 1, FALSE)), "否", "是")</f>
        <v>否</v>
      </c>
      <c r="E124" s="185" t="str">
        <f>IF(ISNA(VLOOKUP(B124, '作測(特化)'!E:E, 1, FALSE)), "否", "是")</f>
        <v>否</v>
      </c>
      <c r="F124" s="184" t="str">
        <f>IF(ISNA(VLOOKUP(B124, 特定管理物質!D:D, 1, FALSE)), "否", "是")</f>
        <v>否</v>
      </c>
      <c r="G124" s="185" t="str">
        <f>IF(ISNA(VLOOKUP(B124, 管制性化學品!B:C, 1, FALSE)), "否", "是")</f>
        <v>否</v>
      </c>
      <c r="H124" s="185" t="str">
        <f>IF(ISNA(VLOOKUP(B124, '優先管理化學品(皆須)'!C:C, 1, FALSE)), "否", "是")</f>
        <v>否</v>
      </c>
      <c r="I124" s="185" t="str">
        <f>IF(ISNA(VLOOKUP(B124, '優先管理化學品 (100公斤以上)'!C:C, 1, FALSE)), "否", "是")</f>
        <v>否</v>
      </c>
      <c r="J124" s="185" t="str">
        <f>IF(ISNA(VLOOKUP(B124,毒化物!F:F, 1, FALSE)), "否", "是")</f>
        <v>否</v>
      </c>
      <c r="K124" s="186" t="str">
        <f>IF(ISNA(VLOOKUP(B124,關注化學物質!F:F, 1, FALSE)), "否", "是")</f>
        <v>否</v>
      </c>
      <c r="L124" s="186" t="str">
        <f>IF(ISNA(VLOOKUP(B124,特定化學物質!C:C, 1, FALSE)), "否", "是")</f>
        <v>否</v>
      </c>
      <c r="M124" s="186" t="str">
        <f>IF(ISNA(VLOOKUP(B124,有機溶劑!D:D, 1, FALSE)), "否", "是")</f>
        <v>否</v>
      </c>
      <c r="N124" s="186" t="str">
        <f>IF(ISNA(VLOOKUP(B124,禁水性物質!A:C, 1, FALSE)), "否", "是")</f>
        <v>否</v>
      </c>
    </row>
    <row r="125" spans="1:14">
      <c r="A125" s="180" t="e">
        <f>VLOOKUP(表格2[[#This Row],[化學文摘社登記號碼(CAS No.)]],相關化學品!B:C,2,FALSE)</f>
        <v>#N/A</v>
      </c>
      <c r="B125" s="173"/>
      <c r="C125" s="184" t="str">
        <f>IF(ISNA(VLOOKUP(B125, 特別危害健康作業場所!C:C, 1, FALSE)), "否", "是")</f>
        <v>否</v>
      </c>
      <c r="D125" s="185" t="str">
        <f>IF(ISNA(VLOOKUP(B125, '作測(有機)'!D:D, 1, FALSE)), "否", "是")</f>
        <v>否</v>
      </c>
      <c r="E125" s="185" t="str">
        <f>IF(ISNA(VLOOKUP(B125, '作測(特化)'!E:E, 1, FALSE)), "否", "是")</f>
        <v>否</v>
      </c>
      <c r="F125" s="184" t="str">
        <f>IF(ISNA(VLOOKUP(B125, 特定管理物質!D:D, 1, FALSE)), "否", "是")</f>
        <v>否</v>
      </c>
      <c r="G125" s="185" t="str">
        <f>IF(ISNA(VLOOKUP(B125, 管制性化學品!B:C, 1, FALSE)), "否", "是")</f>
        <v>否</v>
      </c>
      <c r="H125" s="185" t="str">
        <f>IF(ISNA(VLOOKUP(B125, '優先管理化學品(皆須)'!C:C, 1, FALSE)), "否", "是")</f>
        <v>否</v>
      </c>
      <c r="I125" s="185" t="str">
        <f>IF(ISNA(VLOOKUP(B125, '優先管理化學品 (100公斤以上)'!C:C, 1, FALSE)), "否", "是")</f>
        <v>否</v>
      </c>
      <c r="J125" s="185" t="str">
        <f>IF(ISNA(VLOOKUP(B125,毒化物!F:F, 1, FALSE)), "否", "是")</f>
        <v>否</v>
      </c>
      <c r="K125" s="186" t="str">
        <f>IF(ISNA(VLOOKUP(B125,關注化學物質!F:F, 1, FALSE)), "否", "是")</f>
        <v>否</v>
      </c>
      <c r="L125" s="186" t="str">
        <f>IF(ISNA(VLOOKUP(B125,特定化學物質!C:C, 1, FALSE)), "否", "是")</f>
        <v>否</v>
      </c>
      <c r="M125" s="186" t="str">
        <f>IF(ISNA(VLOOKUP(B125,有機溶劑!D:D, 1, FALSE)), "否", "是")</f>
        <v>否</v>
      </c>
      <c r="N125" s="186" t="str">
        <f>IF(ISNA(VLOOKUP(B125,禁水性物質!A:C, 1, FALSE)), "否", "是")</f>
        <v>否</v>
      </c>
    </row>
    <row r="126" spans="1:14">
      <c r="A126" s="180" t="e">
        <f>VLOOKUP(表格2[[#This Row],[化學文摘社登記號碼(CAS No.)]],相關化學品!B:C,2,FALSE)</f>
        <v>#N/A</v>
      </c>
      <c r="B126" s="173"/>
      <c r="C126" s="184" t="str">
        <f>IF(ISNA(VLOOKUP(B126, 特別危害健康作業場所!C:C, 1, FALSE)), "否", "是")</f>
        <v>否</v>
      </c>
      <c r="D126" s="185" t="str">
        <f>IF(ISNA(VLOOKUP(B126, '作測(有機)'!D:D, 1, FALSE)), "否", "是")</f>
        <v>否</v>
      </c>
      <c r="E126" s="185" t="str">
        <f>IF(ISNA(VLOOKUP(B126, '作測(特化)'!E:E, 1, FALSE)), "否", "是")</f>
        <v>否</v>
      </c>
      <c r="F126" s="184" t="str">
        <f>IF(ISNA(VLOOKUP(B126, 特定管理物質!D:D, 1, FALSE)), "否", "是")</f>
        <v>否</v>
      </c>
      <c r="G126" s="185" t="str">
        <f>IF(ISNA(VLOOKUP(B126, 管制性化學品!B:C, 1, FALSE)), "否", "是")</f>
        <v>否</v>
      </c>
      <c r="H126" s="185" t="str">
        <f>IF(ISNA(VLOOKUP(B126, '優先管理化學品(皆須)'!C:C, 1, FALSE)), "否", "是")</f>
        <v>否</v>
      </c>
      <c r="I126" s="185" t="str">
        <f>IF(ISNA(VLOOKUP(B126, '優先管理化學品 (100公斤以上)'!C:C, 1, FALSE)), "否", "是")</f>
        <v>否</v>
      </c>
      <c r="J126" s="185" t="str">
        <f>IF(ISNA(VLOOKUP(B126,毒化物!F:F, 1, FALSE)), "否", "是")</f>
        <v>否</v>
      </c>
      <c r="K126" s="186" t="str">
        <f>IF(ISNA(VLOOKUP(B126,關注化學物質!F:F, 1, FALSE)), "否", "是")</f>
        <v>否</v>
      </c>
      <c r="L126" s="186" t="str">
        <f>IF(ISNA(VLOOKUP(B126,特定化學物質!C:C, 1, FALSE)), "否", "是")</f>
        <v>否</v>
      </c>
      <c r="M126" s="186" t="str">
        <f>IF(ISNA(VLOOKUP(B126,有機溶劑!D:D, 1, FALSE)), "否", "是")</f>
        <v>否</v>
      </c>
      <c r="N126" s="186" t="str">
        <f>IF(ISNA(VLOOKUP(B126,禁水性物質!A:C, 1, FALSE)), "否", "是")</f>
        <v>否</v>
      </c>
    </row>
    <row r="127" spans="1:14">
      <c r="A127" s="180" t="e">
        <f>VLOOKUP(表格2[[#This Row],[化學文摘社登記號碼(CAS No.)]],相關化學品!B:C,2,FALSE)</f>
        <v>#N/A</v>
      </c>
      <c r="B127" s="173"/>
      <c r="C127" s="184" t="str">
        <f>IF(ISNA(VLOOKUP(B127, 特別危害健康作業場所!C:C, 1, FALSE)), "否", "是")</f>
        <v>否</v>
      </c>
      <c r="D127" s="185" t="str">
        <f>IF(ISNA(VLOOKUP(B127, '作測(有機)'!D:D, 1, FALSE)), "否", "是")</f>
        <v>否</v>
      </c>
      <c r="E127" s="185" t="str">
        <f>IF(ISNA(VLOOKUP(B127, '作測(特化)'!E:E, 1, FALSE)), "否", "是")</f>
        <v>否</v>
      </c>
      <c r="F127" s="184" t="str">
        <f>IF(ISNA(VLOOKUP(B127, 特定管理物質!D:D, 1, FALSE)), "否", "是")</f>
        <v>否</v>
      </c>
      <c r="G127" s="185" t="str">
        <f>IF(ISNA(VLOOKUP(B127, 管制性化學品!B:C, 1, FALSE)), "否", "是")</f>
        <v>否</v>
      </c>
      <c r="H127" s="185" t="str">
        <f>IF(ISNA(VLOOKUP(B127, '優先管理化學品(皆須)'!C:C, 1, FALSE)), "否", "是")</f>
        <v>否</v>
      </c>
      <c r="I127" s="185" t="str">
        <f>IF(ISNA(VLOOKUP(B127, '優先管理化學品 (100公斤以上)'!C:C, 1, FALSE)), "否", "是")</f>
        <v>否</v>
      </c>
      <c r="J127" s="185" t="str">
        <f>IF(ISNA(VLOOKUP(B127,毒化物!F:F, 1, FALSE)), "否", "是")</f>
        <v>否</v>
      </c>
      <c r="K127" s="186" t="str">
        <f>IF(ISNA(VLOOKUP(B127,關注化學物質!F:F, 1, FALSE)), "否", "是")</f>
        <v>否</v>
      </c>
      <c r="L127" s="186" t="str">
        <f>IF(ISNA(VLOOKUP(B127,特定化學物質!C:C, 1, FALSE)), "否", "是")</f>
        <v>否</v>
      </c>
      <c r="M127" s="186" t="str">
        <f>IF(ISNA(VLOOKUP(B127,有機溶劑!D:D, 1, FALSE)), "否", "是")</f>
        <v>否</v>
      </c>
      <c r="N127" s="186" t="str">
        <f>IF(ISNA(VLOOKUP(B127,禁水性物質!A:C, 1, FALSE)), "否", "是")</f>
        <v>否</v>
      </c>
    </row>
    <row r="128" spans="1:14">
      <c r="A128" s="180" t="e">
        <f>VLOOKUP(表格2[[#This Row],[化學文摘社登記號碼(CAS No.)]],相關化學品!B:C,2,FALSE)</f>
        <v>#N/A</v>
      </c>
      <c r="B128" s="173"/>
      <c r="C128" s="184" t="str">
        <f>IF(ISNA(VLOOKUP(B128, 特別危害健康作業場所!C:C, 1, FALSE)), "否", "是")</f>
        <v>否</v>
      </c>
      <c r="D128" s="185" t="str">
        <f>IF(ISNA(VLOOKUP(B128, '作測(有機)'!D:D, 1, FALSE)), "否", "是")</f>
        <v>否</v>
      </c>
      <c r="E128" s="185" t="str">
        <f>IF(ISNA(VLOOKUP(B128, '作測(特化)'!E:E, 1, FALSE)), "否", "是")</f>
        <v>否</v>
      </c>
      <c r="F128" s="184" t="str">
        <f>IF(ISNA(VLOOKUP(B128, 特定管理物質!D:D, 1, FALSE)), "否", "是")</f>
        <v>否</v>
      </c>
      <c r="G128" s="185" t="str">
        <f>IF(ISNA(VLOOKUP(B128, 管制性化學品!B:C, 1, FALSE)), "否", "是")</f>
        <v>否</v>
      </c>
      <c r="H128" s="185" t="str">
        <f>IF(ISNA(VLOOKUP(B128, '優先管理化學品(皆須)'!C:C, 1, FALSE)), "否", "是")</f>
        <v>否</v>
      </c>
      <c r="I128" s="185" t="str">
        <f>IF(ISNA(VLOOKUP(B128, '優先管理化學品 (100公斤以上)'!C:C, 1, FALSE)), "否", "是")</f>
        <v>否</v>
      </c>
      <c r="J128" s="185" t="str">
        <f>IF(ISNA(VLOOKUP(B128,毒化物!F:F, 1, FALSE)), "否", "是")</f>
        <v>否</v>
      </c>
      <c r="K128" s="186" t="str">
        <f>IF(ISNA(VLOOKUP(B128,關注化學物質!F:F, 1, FALSE)), "否", "是")</f>
        <v>否</v>
      </c>
      <c r="L128" s="186" t="str">
        <f>IF(ISNA(VLOOKUP(B128,特定化學物質!C:C, 1, FALSE)), "否", "是")</f>
        <v>否</v>
      </c>
      <c r="M128" s="186" t="str">
        <f>IF(ISNA(VLOOKUP(B128,有機溶劑!D:D, 1, FALSE)), "否", "是")</f>
        <v>否</v>
      </c>
      <c r="N128" s="186" t="str">
        <f>IF(ISNA(VLOOKUP(B128,禁水性物質!A:C, 1, FALSE)), "否", "是")</f>
        <v>否</v>
      </c>
    </row>
    <row r="129" spans="1:14">
      <c r="A129" s="180" t="e">
        <f>VLOOKUP(表格2[[#This Row],[化學文摘社登記號碼(CAS No.)]],相關化學品!B:C,2,FALSE)</f>
        <v>#N/A</v>
      </c>
      <c r="B129" s="173"/>
      <c r="C129" s="184" t="str">
        <f>IF(ISNA(VLOOKUP(B129, 特別危害健康作業場所!C:C, 1, FALSE)), "否", "是")</f>
        <v>否</v>
      </c>
      <c r="D129" s="185" t="str">
        <f>IF(ISNA(VLOOKUP(B129, '作測(有機)'!D:D, 1, FALSE)), "否", "是")</f>
        <v>否</v>
      </c>
      <c r="E129" s="185" t="str">
        <f>IF(ISNA(VLOOKUP(B129, '作測(特化)'!E:E, 1, FALSE)), "否", "是")</f>
        <v>否</v>
      </c>
      <c r="F129" s="184" t="str">
        <f>IF(ISNA(VLOOKUP(B129, 特定管理物質!D:D, 1, FALSE)), "否", "是")</f>
        <v>否</v>
      </c>
      <c r="G129" s="185" t="str">
        <f>IF(ISNA(VLOOKUP(B129, 管制性化學品!B:C, 1, FALSE)), "否", "是")</f>
        <v>否</v>
      </c>
      <c r="H129" s="185" t="str">
        <f>IF(ISNA(VLOOKUP(B129, '優先管理化學品(皆須)'!C:C, 1, FALSE)), "否", "是")</f>
        <v>否</v>
      </c>
      <c r="I129" s="185" t="str">
        <f>IF(ISNA(VLOOKUP(B129, '優先管理化學品 (100公斤以上)'!C:C, 1, FALSE)), "否", "是")</f>
        <v>否</v>
      </c>
      <c r="J129" s="185" t="str">
        <f>IF(ISNA(VLOOKUP(B129,毒化物!F:F, 1, FALSE)), "否", "是")</f>
        <v>否</v>
      </c>
      <c r="K129" s="186" t="str">
        <f>IF(ISNA(VLOOKUP(B129,關注化學物質!F:F, 1, FALSE)), "否", "是")</f>
        <v>否</v>
      </c>
      <c r="L129" s="186" t="str">
        <f>IF(ISNA(VLOOKUP(B129,特定化學物質!C:C, 1, FALSE)), "否", "是")</f>
        <v>否</v>
      </c>
      <c r="M129" s="186" t="str">
        <f>IF(ISNA(VLOOKUP(B129,有機溶劑!D:D, 1, FALSE)), "否", "是")</f>
        <v>否</v>
      </c>
      <c r="N129" s="186" t="str">
        <f>IF(ISNA(VLOOKUP(B129,禁水性物質!A:C, 1, FALSE)), "否", "是")</f>
        <v>否</v>
      </c>
    </row>
    <row r="130" spans="1:14">
      <c r="A130" s="180" t="e">
        <f>VLOOKUP(表格2[[#This Row],[化學文摘社登記號碼(CAS No.)]],相關化學品!B:C,2,FALSE)</f>
        <v>#N/A</v>
      </c>
      <c r="B130" s="173"/>
      <c r="C130" s="184" t="str">
        <f>IF(ISNA(VLOOKUP(B130, 特別危害健康作業場所!C:C, 1, FALSE)), "否", "是")</f>
        <v>否</v>
      </c>
      <c r="D130" s="185" t="str">
        <f>IF(ISNA(VLOOKUP(B130, '作測(有機)'!D:D, 1, FALSE)), "否", "是")</f>
        <v>否</v>
      </c>
      <c r="E130" s="185" t="str">
        <f>IF(ISNA(VLOOKUP(B130, '作測(特化)'!E:E, 1, FALSE)), "否", "是")</f>
        <v>否</v>
      </c>
      <c r="F130" s="184" t="str">
        <f>IF(ISNA(VLOOKUP(B130, 特定管理物質!D:D, 1, FALSE)), "否", "是")</f>
        <v>否</v>
      </c>
      <c r="G130" s="185" t="str">
        <f>IF(ISNA(VLOOKUP(B130, 管制性化學品!B:C, 1, FALSE)), "否", "是")</f>
        <v>否</v>
      </c>
      <c r="H130" s="185" t="str">
        <f>IF(ISNA(VLOOKUP(B130, '優先管理化學品(皆須)'!C:C, 1, FALSE)), "否", "是")</f>
        <v>否</v>
      </c>
      <c r="I130" s="185" t="str">
        <f>IF(ISNA(VLOOKUP(B130, '優先管理化學品 (100公斤以上)'!C:C, 1, FALSE)), "否", "是")</f>
        <v>否</v>
      </c>
      <c r="J130" s="185" t="str">
        <f>IF(ISNA(VLOOKUP(B130,毒化物!F:F, 1, FALSE)), "否", "是")</f>
        <v>否</v>
      </c>
      <c r="K130" s="186" t="str">
        <f>IF(ISNA(VLOOKUP(B130,關注化學物質!F:F, 1, FALSE)), "否", "是")</f>
        <v>否</v>
      </c>
      <c r="L130" s="186" t="str">
        <f>IF(ISNA(VLOOKUP(B130,特定化學物質!C:C, 1, FALSE)), "否", "是")</f>
        <v>否</v>
      </c>
      <c r="M130" s="186" t="str">
        <f>IF(ISNA(VLOOKUP(B130,有機溶劑!D:D, 1, FALSE)), "否", "是")</f>
        <v>否</v>
      </c>
      <c r="N130" s="186" t="str">
        <f>IF(ISNA(VLOOKUP(B130,禁水性物質!A:C, 1, FALSE)), "否", "是")</f>
        <v>否</v>
      </c>
    </row>
    <row r="131" spans="1:14">
      <c r="A131" s="177" t="e">
        <f>VLOOKUP(表格2[[#This Row],[化學文摘社登記號碼(CAS No.)]],相關化學品!B:C,2,FALSE)</f>
        <v>#N/A</v>
      </c>
      <c r="B131" s="178"/>
      <c r="C131" s="187" t="str">
        <f>IF(ISNA(VLOOKUP(B131, 特別危害健康作業場所!C:C, 1, FALSE)), "否", "是")</f>
        <v>否</v>
      </c>
      <c r="D131" s="188" t="str">
        <f>IF(ISNA(VLOOKUP(B131, '作測(有機)'!D:D, 1, FALSE)), "否", "是")</f>
        <v>否</v>
      </c>
      <c r="E131" s="188" t="str">
        <f>IF(ISNA(VLOOKUP(B131, '作測(特化)'!E:E, 1, FALSE)), "否", "是")</f>
        <v>否</v>
      </c>
      <c r="F131" s="187" t="str">
        <f>IF(ISNA(VLOOKUP(B131, 特定管理物質!D:D, 1, FALSE)), "否", "是")</f>
        <v>否</v>
      </c>
      <c r="G131" s="188" t="str">
        <f>IF(ISNA(VLOOKUP(B131, 管制性化學品!B:C, 1, FALSE)), "否", "是")</f>
        <v>否</v>
      </c>
      <c r="H131" s="188" t="str">
        <f>IF(ISNA(VLOOKUP(B131, '優先管理化學品(皆須)'!C:C, 1, FALSE)), "否", "是")</f>
        <v>否</v>
      </c>
      <c r="I131" s="188" t="str">
        <f>IF(ISNA(VLOOKUP(B131, '優先管理化學品 (100公斤以上)'!C:C, 1, FALSE)), "否", "是")</f>
        <v>否</v>
      </c>
      <c r="J131" s="188" t="str">
        <f>IF(ISNA(VLOOKUP(B131,毒化物!F:F, 1, FALSE)), "否", "是")</f>
        <v>否</v>
      </c>
      <c r="K131" s="189" t="str">
        <f>IF(ISNA(VLOOKUP(B131,關注化學物質!F:F, 1, FALSE)), "否", "是")</f>
        <v>否</v>
      </c>
      <c r="L131" s="189" t="str">
        <f>IF(ISNA(VLOOKUP(B131,特定化學物質!C:C, 1, FALSE)), "否", "是")</f>
        <v>否</v>
      </c>
      <c r="M131" s="189" t="str">
        <f>IF(ISNA(VLOOKUP(B131,有機溶劑!D:D, 1, FALSE)), "否", "是")</f>
        <v>否</v>
      </c>
      <c r="N131" s="189" t="str">
        <f>IF(ISNA(VLOOKUP(B131,禁水性物質!A:C, 1, FALSE)), "否", "是")</f>
        <v>否</v>
      </c>
    </row>
    <row r="132" spans="1:14">
      <c r="A132" s="180" t="e">
        <f>VLOOKUP(表格2[[#This Row],[化學文摘社登記號碼(CAS No.)]],相關化學品!B:C,2,FALSE)</f>
        <v>#N/A</v>
      </c>
      <c r="B132" s="173"/>
      <c r="C132" s="184" t="str">
        <f>IF(ISNA(VLOOKUP(B132, 特別危害健康作業場所!C:C, 1, FALSE)), "否", "是")</f>
        <v>否</v>
      </c>
      <c r="D132" s="185" t="str">
        <f>IF(ISNA(VLOOKUP(B132, '作測(有機)'!D:D, 1, FALSE)), "否", "是")</f>
        <v>否</v>
      </c>
      <c r="E132" s="185" t="str">
        <f>IF(ISNA(VLOOKUP(B132, '作測(特化)'!E:E, 1, FALSE)), "否", "是")</f>
        <v>否</v>
      </c>
      <c r="F132" s="184" t="str">
        <f>IF(ISNA(VLOOKUP(B132, 特定管理物質!D:D, 1, FALSE)), "否", "是")</f>
        <v>否</v>
      </c>
      <c r="G132" s="185" t="str">
        <f>IF(ISNA(VLOOKUP(B132, 管制性化學品!B:C, 1, FALSE)), "否", "是")</f>
        <v>否</v>
      </c>
      <c r="H132" s="185" t="str">
        <f>IF(ISNA(VLOOKUP(B132, '優先管理化學品(皆須)'!C:C, 1, FALSE)), "否", "是")</f>
        <v>否</v>
      </c>
      <c r="I132" s="185" t="str">
        <f>IF(ISNA(VLOOKUP(B132, '優先管理化學品 (100公斤以上)'!C:C, 1, FALSE)), "否", "是")</f>
        <v>否</v>
      </c>
      <c r="J132" s="185" t="str">
        <f>IF(ISNA(VLOOKUP(B132,毒化物!F:F, 1, FALSE)), "否", "是")</f>
        <v>否</v>
      </c>
      <c r="K132" s="186" t="str">
        <f>IF(ISNA(VLOOKUP(B132,關注化學物質!F:F, 1, FALSE)), "否", "是")</f>
        <v>否</v>
      </c>
      <c r="L132" s="186" t="str">
        <f>IF(ISNA(VLOOKUP(B132,特定化學物質!C:C, 1, FALSE)), "否", "是")</f>
        <v>否</v>
      </c>
      <c r="M132" s="186" t="str">
        <f>IF(ISNA(VLOOKUP(B132,有機溶劑!D:D, 1, FALSE)), "否", "是")</f>
        <v>否</v>
      </c>
      <c r="N132" s="186" t="str">
        <f>IF(ISNA(VLOOKUP(B132,禁水性物質!A:C, 1, FALSE)), "否", "是")</f>
        <v>否</v>
      </c>
    </row>
    <row r="133" spans="1:14">
      <c r="A133" s="180" t="e">
        <f>VLOOKUP(表格2[[#This Row],[化學文摘社登記號碼(CAS No.)]],相關化學品!B:C,2,FALSE)</f>
        <v>#N/A</v>
      </c>
      <c r="B133" s="173"/>
      <c r="C133" s="184" t="str">
        <f>IF(ISNA(VLOOKUP(B133, 特別危害健康作業場所!C:C, 1, FALSE)), "否", "是")</f>
        <v>否</v>
      </c>
      <c r="D133" s="185" t="str">
        <f>IF(ISNA(VLOOKUP(B133, '作測(有機)'!D:D, 1, FALSE)), "否", "是")</f>
        <v>否</v>
      </c>
      <c r="E133" s="185" t="str">
        <f>IF(ISNA(VLOOKUP(B133, '作測(特化)'!E:E, 1, FALSE)), "否", "是")</f>
        <v>否</v>
      </c>
      <c r="F133" s="184" t="str">
        <f>IF(ISNA(VLOOKUP(B133, 特定管理物質!D:D, 1, FALSE)), "否", "是")</f>
        <v>否</v>
      </c>
      <c r="G133" s="185" t="str">
        <f>IF(ISNA(VLOOKUP(B133, 管制性化學品!B:C, 1, FALSE)), "否", "是")</f>
        <v>否</v>
      </c>
      <c r="H133" s="185" t="str">
        <f>IF(ISNA(VLOOKUP(B133, '優先管理化學品(皆須)'!C:C, 1, FALSE)), "否", "是")</f>
        <v>否</v>
      </c>
      <c r="I133" s="185" t="str">
        <f>IF(ISNA(VLOOKUP(B133, '優先管理化學品 (100公斤以上)'!C:C, 1, FALSE)), "否", "是")</f>
        <v>否</v>
      </c>
      <c r="J133" s="185" t="str">
        <f>IF(ISNA(VLOOKUP(B133,毒化物!F:F, 1, FALSE)), "否", "是")</f>
        <v>否</v>
      </c>
      <c r="K133" s="186" t="str">
        <f>IF(ISNA(VLOOKUP(B133,關注化學物質!F:F, 1, FALSE)), "否", "是")</f>
        <v>否</v>
      </c>
      <c r="L133" s="186" t="str">
        <f>IF(ISNA(VLOOKUP(B133,特定化學物質!C:C, 1, FALSE)), "否", "是")</f>
        <v>否</v>
      </c>
      <c r="M133" s="186" t="str">
        <f>IF(ISNA(VLOOKUP(B133,有機溶劑!D:D, 1, FALSE)), "否", "是")</f>
        <v>否</v>
      </c>
      <c r="N133" s="186" t="str">
        <f>IF(ISNA(VLOOKUP(B133,禁水性物質!A:C, 1, FALSE)), "否", "是")</f>
        <v>否</v>
      </c>
    </row>
    <row r="134" spans="1:14">
      <c r="A134" s="180" t="e">
        <f>VLOOKUP(表格2[[#This Row],[化學文摘社登記號碼(CAS No.)]],相關化學品!B:C,2,FALSE)</f>
        <v>#N/A</v>
      </c>
      <c r="B134" s="173"/>
      <c r="C134" s="184" t="str">
        <f>IF(ISNA(VLOOKUP(B134, 特別危害健康作業場所!C:C, 1, FALSE)), "否", "是")</f>
        <v>否</v>
      </c>
      <c r="D134" s="185" t="str">
        <f>IF(ISNA(VLOOKUP(B134, '作測(有機)'!D:D, 1, FALSE)), "否", "是")</f>
        <v>否</v>
      </c>
      <c r="E134" s="185" t="str">
        <f>IF(ISNA(VLOOKUP(B134, '作測(特化)'!E:E, 1, FALSE)), "否", "是")</f>
        <v>否</v>
      </c>
      <c r="F134" s="184" t="str">
        <f>IF(ISNA(VLOOKUP(B134, 特定管理物質!D:D, 1, FALSE)), "否", "是")</f>
        <v>否</v>
      </c>
      <c r="G134" s="185" t="str">
        <f>IF(ISNA(VLOOKUP(B134, 管制性化學品!B:C, 1, FALSE)), "否", "是")</f>
        <v>否</v>
      </c>
      <c r="H134" s="185" t="str">
        <f>IF(ISNA(VLOOKUP(B134, '優先管理化學品(皆須)'!C:C, 1, FALSE)), "否", "是")</f>
        <v>否</v>
      </c>
      <c r="I134" s="185" t="str">
        <f>IF(ISNA(VLOOKUP(B134, '優先管理化學品 (100公斤以上)'!C:C, 1, FALSE)), "否", "是")</f>
        <v>否</v>
      </c>
      <c r="J134" s="185" t="str">
        <f>IF(ISNA(VLOOKUP(B134,毒化物!F:F, 1, FALSE)), "否", "是")</f>
        <v>否</v>
      </c>
      <c r="K134" s="186" t="str">
        <f>IF(ISNA(VLOOKUP(B134,關注化學物質!F:F, 1, FALSE)), "否", "是")</f>
        <v>否</v>
      </c>
      <c r="L134" s="186" t="str">
        <f>IF(ISNA(VLOOKUP(B134,特定化學物質!C:C, 1, FALSE)), "否", "是")</f>
        <v>否</v>
      </c>
      <c r="M134" s="186" t="str">
        <f>IF(ISNA(VLOOKUP(B134,有機溶劑!D:D, 1, FALSE)), "否", "是")</f>
        <v>否</v>
      </c>
      <c r="N134" s="186" t="str">
        <f>IF(ISNA(VLOOKUP(B134,禁水性物質!A:C, 1, FALSE)), "否", "是")</f>
        <v>否</v>
      </c>
    </row>
    <row r="135" spans="1:14">
      <c r="A135" s="180" t="e">
        <f>VLOOKUP(表格2[[#This Row],[化學文摘社登記號碼(CAS No.)]],相關化學品!B:C,2,FALSE)</f>
        <v>#N/A</v>
      </c>
      <c r="B135" s="173"/>
      <c r="C135" s="184" t="str">
        <f>IF(ISNA(VLOOKUP(B135, 特別危害健康作業場所!C:C, 1, FALSE)), "否", "是")</f>
        <v>否</v>
      </c>
      <c r="D135" s="185" t="str">
        <f>IF(ISNA(VLOOKUP(B135, '作測(有機)'!D:D, 1, FALSE)), "否", "是")</f>
        <v>否</v>
      </c>
      <c r="E135" s="185" t="str">
        <f>IF(ISNA(VLOOKUP(B135, '作測(特化)'!E:E, 1, FALSE)), "否", "是")</f>
        <v>否</v>
      </c>
      <c r="F135" s="184" t="str">
        <f>IF(ISNA(VLOOKUP(B135, 特定管理物質!D:D, 1, FALSE)), "否", "是")</f>
        <v>否</v>
      </c>
      <c r="G135" s="185" t="str">
        <f>IF(ISNA(VLOOKUP(B135, 管制性化學品!B:C, 1, FALSE)), "否", "是")</f>
        <v>否</v>
      </c>
      <c r="H135" s="185" t="str">
        <f>IF(ISNA(VLOOKUP(B135, '優先管理化學品(皆須)'!C:C, 1, FALSE)), "否", "是")</f>
        <v>否</v>
      </c>
      <c r="I135" s="185" t="str">
        <f>IF(ISNA(VLOOKUP(B135, '優先管理化學品 (100公斤以上)'!C:C, 1, FALSE)), "否", "是")</f>
        <v>否</v>
      </c>
      <c r="J135" s="185" t="str">
        <f>IF(ISNA(VLOOKUP(B135,毒化物!F:F, 1, FALSE)), "否", "是")</f>
        <v>否</v>
      </c>
      <c r="K135" s="186" t="str">
        <f>IF(ISNA(VLOOKUP(B135,關注化學物質!F:F, 1, FALSE)), "否", "是")</f>
        <v>否</v>
      </c>
      <c r="L135" s="186" t="str">
        <f>IF(ISNA(VLOOKUP(B135,特定化學物質!C:C, 1, FALSE)), "否", "是")</f>
        <v>否</v>
      </c>
      <c r="M135" s="186" t="str">
        <f>IF(ISNA(VLOOKUP(B135,有機溶劑!D:D, 1, FALSE)), "否", "是")</f>
        <v>否</v>
      </c>
      <c r="N135" s="186" t="str">
        <f>IF(ISNA(VLOOKUP(B135,禁水性物質!A:C, 1, FALSE)), "否", "是")</f>
        <v>否</v>
      </c>
    </row>
    <row r="136" spans="1:14">
      <c r="A136" s="180" t="e">
        <f>VLOOKUP(表格2[[#This Row],[化學文摘社登記號碼(CAS No.)]],相關化學品!B:C,2,FALSE)</f>
        <v>#N/A</v>
      </c>
      <c r="B136" s="173"/>
      <c r="C136" s="184" t="str">
        <f>IF(ISNA(VLOOKUP(B136, 特別危害健康作業場所!C:C, 1, FALSE)), "否", "是")</f>
        <v>否</v>
      </c>
      <c r="D136" s="185" t="str">
        <f>IF(ISNA(VLOOKUP(B136, '作測(有機)'!D:D, 1, FALSE)), "否", "是")</f>
        <v>否</v>
      </c>
      <c r="E136" s="185" t="str">
        <f>IF(ISNA(VLOOKUP(B136, '作測(特化)'!E:E, 1, FALSE)), "否", "是")</f>
        <v>否</v>
      </c>
      <c r="F136" s="184" t="str">
        <f>IF(ISNA(VLOOKUP(B136, 特定管理物質!D:D, 1, FALSE)), "否", "是")</f>
        <v>否</v>
      </c>
      <c r="G136" s="185" t="str">
        <f>IF(ISNA(VLOOKUP(B136, 管制性化學品!B:C, 1, FALSE)), "否", "是")</f>
        <v>否</v>
      </c>
      <c r="H136" s="185" t="str">
        <f>IF(ISNA(VLOOKUP(B136, '優先管理化學品(皆須)'!C:C, 1, FALSE)), "否", "是")</f>
        <v>否</v>
      </c>
      <c r="I136" s="185" t="str">
        <f>IF(ISNA(VLOOKUP(B136, '優先管理化學品 (100公斤以上)'!C:C, 1, FALSE)), "否", "是")</f>
        <v>否</v>
      </c>
      <c r="J136" s="185" t="str">
        <f>IF(ISNA(VLOOKUP(B136,毒化物!F:F, 1, FALSE)), "否", "是")</f>
        <v>否</v>
      </c>
      <c r="K136" s="186" t="str">
        <f>IF(ISNA(VLOOKUP(B136,關注化學物質!F:F, 1, FALSE)), "否", "是")</f>
        <v>否</v>
      </c>
      <c r="L136" s="186" t="str">
        <f>IF(ISNA(VLOOKUP(B136,特定化學物質!C:C, 1, FALSE)), "否", "是")</f>
        <v>否</v>
      </c>
      <c r="M136" s="186" t="str">
        <f>IF(ISNA(VLOOKUP(B136,有機溶劑!D:D, 1, FALSE)), "否", "是")</f>
        <v>否</v>
      </c>
      <c r="N136" s="186" t="str">
        <f>IF(ISNA(VLOOKUP(B136,禁水性物質!A:C, 1, FALSE)), "否", "是")</f>
        <v>否</v>
      </c>
    </row>
    <row r="137" spans="1:14">
      <c r="A137" s="180" t="e">
        <f>VLOOKUP(表格2[[#This Row],[化學文摘社登記號碼(CAS No.)]],相關化學品!B:C,2,FALSE)</f>
        <v>#N/A</v>
      </c>
      <c r="B137" s="173"/>
      <c r="C137" s="184" t="str">
        <f>IF(ISNA(VLOOKUP(B137, 特別危害健康作業場所!C:C, 1, FALSE)), "否", "是")</f>
        <v>否</v>
      </c>
      <c r="D137" s="185" t="str">
        <f>IF(ISNA(VLOOKUP(B137, '作測(有機)'!D:D, 1, FALSE)), "否", "是")</f>
        <v>否</v>
      </c>
      <c r="E137" s="185" t="str">
        <f>IF(ISNA(VLOOKUP(B137, '作測(特化)'!E:E, 1, FALSE)), "否", "是")</f>
        <v>否</v>
      </c>
      <c r="F137" s="184" t="str">
        <f>IF(ISNA(VLOOKUP(B137, 特定管理物質!D:D, 1, FALSE)), "否", "是")</f>
        <v>否</v>
      </c>
      <c r="G137" s="185" t="str">
        <f>IF(ISNA(VLOOKUP(B137, 管制性化學品!B:C, 1, FALSE)), "否", "是")</f>
        <v>否</v>
      </c>
      <c r="H137" s="185" t="str">
        <f>IF(ISNA(VLOOKUP(B137, '優先管理化學品(皆須)'!C:C, 1, FALSE)), "否", "是")</f>
        <v>否</v>
      </c>
      <c r="I137" s="185" t="str">
        <f>IF(ISNA(VLOOKUP(B137, '優先管理化學品 (100公斤以上)'!C:C, 1, FALSE)), "否", "是")</f>
        <v>否</v>
      </c>
      <c r="J137" s="185" t="str">
        <f>IF(ISNA(VLOOKUP(B137,毒化物!F:F, 1, FALSE)), "否", "是")</f>
        <v>否</v>
      </c>
      <c r="K137" s="186" t="str">
        <f>IF(ISNA(VLOOKUP(B137,關注化學物質!F:F, 1, FALSE)), "否", "是")</f>
        <v>否</v>
      </c>
      <c r="L137" s="186" t="str">
        <f>IF(ISNA(VLOOKUP(B137,特定化學物質!C:C, 1, FALSE)), "否", "是")</f>
        <v>否</v>
      </c>
      <c r="M137" s="186" t="str">
        <f>IF(ISNA(VLOOKUP(B137,有機溶劑!D:D, 1, FALSE)), "否", "是")</f>
        <v>否</v>
      </c>
      <c r="N137" s="186" t="str">
        <f>IF(ISNA(VLOOKUP(B137,禁水性物質!A:C, 1, FALSE)), "否", "是")</f>
        <v>否</v>
      </c>
    </row>
    <row r="138" spans="1:14">
      <c r="A138" s="180" t="e">
        <f>VLOOKUP(表格2[[#This Row],[化學文摘社登記號碼(CAS No.)]],相關化學品!B:C,2,FALSE)</f>
        <v>#N/A</v>
      </c>
      <c r="B138" s="173"/>
      <c r="C138" s="184" t="str">
        <f>IF(ISNA(VLOOKUP(B138, 特別危害健康作業場所!C:C, 1, FALSE)), "否", "是")</f>
        <v>否</v>
      </c>
      <c r="D138" s="185" t="str">
        <f>IF(ISNA(VLOOKUP(B138, '作測(有機)'!D:D, 1, FALSE)), "否", "是")</f>
        <v>否</v>
      </c>
      <c r="E138" s="185" t="str">
        <f>IF(ISNA(VLOOKUP(B138, '作測(特化)'!E:E, 1, FALSE)), "否", "是")</f>
        <v>否</v>
      </c>
      <c r="F138" s="184" t="str">
        <f>IF(ISNA(VLOOKUP(B138, 特定管理物質!D:D, 1, FALSE)), "否", "是")</f>
        <v>否</v>
      </c>
      <c r="G138" s="185" t="str">
        <f>IF(ISNA(VLOOKUP(B138, 管制性化學品!B:C, 1, FALSE)), "否", "是")</f>
        <v>否</v>
      </c>
      <c r="H138" s="185" t="str">
        <f>IF(ISNA(VLOOKUP(B138, '優先管理化學品(皆須)'!C:C, 1, FALSE)), "否", "是")</f>
        <v>否</v>
      </c>
      <c r="I138" s="185" t="str">
        <f>IF(ISNA(VLOOKUP(B138, '優先管理化學品 (100公斤以上)'!C:C, 1, FALSE)), "否", "是")</f>
        <v>否</v>
      </c>
      <c r="J138" s="185" t="str">
        <f>IF(ISNA(VLOOKUP(B138,毒化物!F:F, 1, FALSE)), "否", "是")</f>
        <v>否</v>
      </c>
      <c r="K138" s="186" t="str">
        <f>IF(ISNA(VLOOKUP(B138,關注化學物質!F:F, 1, FALSE)), "否", "是")</f>
        <v>否</v>
      </c>
      <c r="L138" s="186" t="str">
        <f>IF(ISNA(VLOOKUP(B138,特定化學物質!C:C, 1, FALSE)), "否", "是")</f>
        <v>否</v>
      </c>
      <c r="M138" s="186" t="str">
        <f>IF(ISNA(VLOOKUP(B138,有機溶劑!D:D, 1, FALSE)), "否", "是")</f>
        <v>否</v>
      </c>
      <c r="N138" s="186" t="str">
        <f>IF(ISNA(VLOOKUP(B138,禁水性物質!A:C, 1, FALSE)), "否", "是")</f>
        <v>否</v>
      </c>
    </row>
    <row r="139" spans="1:14">
      <c r="A139" s="180" t="e">
        <f>VLOOKUP(表格2[[#This Row],[化學文摘社登記號碼(CAS No.)]],相關化學品!B:C,2,FALSE)</f>
        <v>#N/A</v>
      </c>
      <c r="B139" s="173"/>
      <c r="C139" s="184" t="str">
        <f>IF(ISNA(VLOOKUP(B139, 特別危害健康作業場所!C:C, 1, FALSE)), "否", "是")</f>
        <v>否</v>
      </c>
      <c r="D139" s="185" t="str">
        <f>IF(ISNA(VLOOKUP(B139, '作測(有機)'!D:D, 1, FALSE)), "否", "是")</f>
        <v>否</v>
      </c>
      <c r="E139" s="185" t="str">
        <f>IF(ISNA(VLOOKUP(B139, '作測(特化)'!E:E, 1, FALSE)), "否", "是")</f>
        <v>否</v>
      </c>
      <c r="F139" s="184" t="str">
        <f>IF(ISNA(VLOOKUP(B139, 特定管理物質!D:D, 1, FALSE)), "否", "是")</f>
        <v>否</v>
      </c>
      <c r="G139" s="185" t="str">
        <f>IF(ISNA(VLOOKUP(B139, 管制性化學品!B:C, 1, FALSE)), "否", "是")</f>
        <v>否</v>
      </c>
      <c r="H139" s="185" t="str">
        <f>IF(ISNA(VLOOKUP(B139, '優先管理化學品(皆須)'!C:C, 1, FALSE)), "否", "是")</f>
        <v>否</v>
      </c>
      <c r="I139" s="185" t="str">
        <f>IF(ISNA(VLOOKUP(B139, '優先管理化學品 (100公斤以上)'!C:C, 1, FALSE)), "否", "是")</f>
        <v>否</v>
      </c>
      <c r="J139" s="185" t="str">
        <f>IF(ISNA(VLOOKUP(B139,毒化物!F:F, 1, FALSE)), "否", "是")</f>
        <v>否</v>
      </c>
      <c r="K139" s="186" t="str">
        <f>IF(ISNA(VLOOKUP(B139,關注化學物質!F:F, 1, FALSE)), "否", "是")</f>
        <v>否</v>
      </c>
      <c r="L139" s="186" t="str">
        <f>IF(ISNA(VLOOKUP(B139,特定化學物質!C:C, 1, FALSE)), "否", "是")</f>
        <v>否</v>
      </c>
      <c r="M139" s="186" t="str">
        <f>IF(ISNA(VLOOKUP(B139,有機溶劑!D:D, 1, FALSE)), "否", "是")</f>
        <v>否</v>
      </c>
      <c r="N139" s="186" t="str">
        <f>IF(ISNA(VLOOKUP(B139,禁水性物質!A:C, 1, FALSE)), "否", "是")</f>
        <v>否</v>
      </c>
    </row>
    <row r="140" spans="1:14">
      <c r="A140" s="180" t="e">
        <f>VLOOKUP(表格2[[#This Row],[化學文摘社登記號碼(CAS No.)]],相關化學品!B:C,2,FALSE)</f>
        <v>#N/A</v>
      </c>
      <c r="B140" s="173"/>
      <c r="C140" s="184" t="str">
        <f>IF(ISNA(VLOOKUP(B140, 特別危害健康作業場所!C:C, 1, FALSE)), "否", "是")</f>
        <v>否</v>
      </c>
      <c r="D140" s="185" t="str">
        <f>IF(ISNA(VLOOKUP(B140, '作測(有機)'!D:D, 1, FALSE)), "否", "是")</f>
        <v>否</v>
      </c>
      <c r="E140" s="185" t="str">
        <f>IF(ISNA(VLOOKUP(B140, '作測(特化)'!E:E, 1, FALSE)), "否", "是")</f>
        <v>否</v>
      </c>
      <c r="F140" s="184" t="str">
        <f>IF(ISNA(VLOOKUP(B140, 特定管理物質!D:D, 1, FALSE)), "否", "是")</f>
        <v>否</v>
      </c>
      <c r="G140" s="185" t="str">
        <f>IF(ISNA(VLOOKUP(B140, 管制性化學品!B:C, 1, FALSE)), "否", "是")</f>
        <v>否</v>
      </c>
      <c r="H140" s="185" t="str">
        <f>IF(ISNA(VLOOKUP(B140, '優先管理化學品(皆須)'!C:C, 1, FALSE)), "否", "是")</f>
        <v>否</v>
      </c>
      <c r="I140" s="185" t="str">
        <f>IF(ISNA(VLOOKUP(B140, '優先管理化學品 (100公斤以上)'!C:C, 1, FALSE)), "否", "是")</f>
        <v>否</v>
      </c>
      <c r="J140" s="185" t="str">
        <f>IF(ISNA(VLOOKUP(B140,毒化物!F:F, 1, FALSE)), "否", "是")</f>
        <v>否</v>
      </c>
      <c r="K140" s="186" t="str">
        <f>IF(ISNA(VLOOKUP(B140,關注化學物質!F:F, 1, FALSE)), "否", "是")</f>
        <v>否</v>
      </c>
      <c r="L140" s="186" t="str">
        <f>IF(ISNA(VLOOKUP(B140,特定化學物質!C:C, 1, FALSE)), "否", "是")</f>
        <v>否</v>
      </c>
      <c r="M140" s="186" t="str">
        <f>IF(ISNA(VLOOKUP(B140,有機溶劑!D:D, 1, FALSE)), "否", "是")</f>
        <v>否</v>
      </c>
      <c r="N140" s="186" t="str">
        <f>IF(ISNA(VLOOKUP(B140,禁水性物質!A:C, 1, FALSE)), "否", "是")</f>
        <v>否</v>
      </c>
    </row>
    <row r="141" spans="1:14">
      <c r="A141" s="180" t="e">
        <f>VLOOKUP(表格2[[#This Row],[化學文摘社登記號碼(CAS No.)]],相關化學品!B:C,2,FALSE)</f>
        <v>#N/A</v>
      </c>
      <c r="B141" s="173"/>
      <c r="C141" s="184" t="str">
        <f>IF(ISNA(VLOOKUP(B141, 特別危害健康作業場所!C:C, 1, FALSE)), "否", "是")</f>
        <v>否</v>
      </c>
      <c r="D141" s="185" t="str">
        <f>IF(ISNA(VLOOKUP(B141, '作測(有機)'!D:D, 1, FALSE)), "否", "是")</f>
        <v>否</v>
      </c>
      <c r="E141" s="185" t="str">
        <f>IF(ISNA(VLOOKUP(B141, '作測(特化)'!E:E, 1, FALSE)), "否", "是")</f>
        <v>否</v>
      </c>
      <c r="F141" s="184" t="str">
        <f>IF(ISNA(VLOOKUP(B141, 特定管理物質!D:D, 1, FALSE)), "否", "是")</f>
        <v>否</v>
      </c>
      <c r="G141" s="185" t="str">
        <f>IF(ISNA(VLOOKUP(B141, 管制性化學品!B:C, 1, FALSE)), "否", "是")</f>
        <v>否</v>
      </c>
      <c r="H141" s="185" t="str">
        <f>IF(ISNA(VLOOKUP(B141, '優先管理化學品(皆須)'!C:C, 1, FALSE)), "否", "是")</f>
        <v>否</v>
      </c>
      <c r="I141" s="185" t="str">
        <f>IF(ISNA(VLOOKUP(B141, '優先管理化學品 (100公斤以上)'!C:C, 1, FALSE)), "否", "是")</f>
        <v>否</v>
      </c>
      <c r="J141" s="185" t="str">
        <f>IF(ISNA(VLOOKUP(B141,毒化物!F:F, 1, FALSE)), "否", "是")</f>
        <v>否</v>
      </c>
      <c r="K141" s="186" t="str">
        <f>IF(ISNA(VLOOKUP(B141,關注化學物質!F:F, 1, FALSE)), "否", "是")</f>
        <v>否</v>
      </c>
      <c r="L141" s="186" t="str">
        <f>IF(ISNA(VLOOKUP(B141,特定化學物質!C:C, 1, FALSE)), "否", "是")</f>
        <v>否</v>
      </c>
      <c r="M141" s="186" t="str">
        <f>IF(ISNA(VLOOKUP(B141,有機溶劑!D:D, 1, FALSE)), "否", "是")</f>
        <v>否</v>
      </c>
      <c r="N141" s="186" t="str">
        <f>IF(ISNA(VLOOKUP(B141,禁水性物質!A:C, 1, FALSE)), "否", "是")</f>
        <v>否</v>
      </c>
    </row>
    <row r="142" spans="1:14">
      <c r="A142" s="180" t="e">
        <f>VLOOKUP(表格2[[#This Row],[化學文摘社登記號碼(CAS No.)]],相關化學品!B:C,2,FALSE)</f>
        <v>#N/A</v>
      </c>
      <c r="B142" s="173"/>
      <c r="C142" s="184" t="str">
        <f>IF(ISNA(VLOOKUP(B142, 特別危害健康作業場所!C:C, 1, FALSE)), "否", "是")</f>
        <v>否</v>
      </c>
      <c r="D142" s="185" t="str">
        <f>IF(ISNA(VLOOKUP(B142, '作測(有機)'!D:D, 1, FALSE)), "否", "是")</f>
        <v>否</v>
      </c>
      <c r="E142" s="185" t="str">
        <f>IF(ISNA(VLOOKUP(B142, '作測(特化)'!E:E, 1, FALSE)), "否", "是")</f>
        <v>否</v>
      </c>
      <c r="F142" s="184" t="str">
        <f>IF(ISNA(VLOOKUP(B142, 特定管理物質!D:D, 1, FALSE)), "否", "是")</f>
        <v>否</v>
      </c>
      <c r="G142" s="185" t="str">
        <f>IF(ISNA(VLOOKUP(B142, 管制性化學品!B:C, 1, FALSE)), "否", "是")</f>
        <v>否</v>
      </c>
      <c r="H142" s="185" t="str">
        <f>IF(ISNA(VLOOKUP(B142, '優先管理化學品(皆須)'!C:C, 1, FALSE)), "否", "是")</f>
        <v>否</v>
      </c>
      <c r="I142" s="185" t="str">
        <f>IF(ISNA(VLOOKUP(B142, '優先管理化學品 (100公斤以上)'!C:C, 1, FALSE)), "否", "是")</f>
        <v>否</v>
      </c>
      <c r="J142" s="185" t="str">
        <f>IF(ISNA(VLOOKUP(B142,毒化物!F:F, 1, FALSE)), "否", "是")</f>
        <v>否</v>
      </c>
      <c r="K142" s="186" t="str">
        <f>IF(ISNA(VLOOKUP(B142,關注化學物質!F:F, 1, FALSE)), "否", "是")</f>
        <v>否</v>
      </c>
      <c r="L142" s="186" t="str">
        <f>IF(ISNA(VLOOKUP(B142,特定化學物質!C:C, 1, FALSE)), "否", "是")</f>
        <v>否</v>
      </c>
      <c r="M142" s="186" t="str">
        <f>IF(ISNA(VLOOKUP(B142,有機溶劑!D:D, 1, FALSE)), "否", "是")</f>
        <v>否</v>
      </c>
      <c r="N142" s="186" t="str">
        <f>IF(ISNA(VLOOKUP(B142,禁水性物質!A:C, 1, FALSE)), "否", "是")</f>
        <v>否</v>
      </c>
    </row>
    <row r="143" spans="1:14">
      <c r="A143" s="180" t="e">
        <f>VLOOKUP(表格2[[#This Row],[化學文摘社登記號碼(CAS No.)]],相關化學品!B:C,2,FALSE)</f>
        <v>#N/A</v>
      </c>
      <c r="B143" s="190"/>
      <c r="C143" s="184" t="str">
        <f>IF(ISNA(VLOOKUP(B143, 特別危害健康作業場所!C:C, 1, FALSE)), "否", "是")</f>
        <v>否</v>
      </c>
      <c r="D143" s="185" t="str">
        <f>IF(ISNA(VLOOKUP(B143, '作測(有機)'!D:D, 1, FALSE)), "否", "是")</f>
        <v>否</v>
      </c>
      <c r="E143" s="185" t="str">
        <f>IF(ISNA(VLOOKUP(B143, '作測(特化)'!E:E, 1, FALSE)), "否", "是")</f>
        <v>否</v>
      </c>
      <c r="F143" s="184" t="str">
        <f>IF(ISNA(VLOOKUP(B143, 特定管理物質!D:D, 1, FALSE)), "否", "是")</f>
        <v>否</v>
      </c>
      <c r="G143" s="185" t="str">
        <f>IF(ISNA(VLOOKUP(B143, 管制性化學品!B:C, 1, FALSE)), "否", "是")</f>
        <v>否</v>
      </c>
      <c r="H143" s="185" t="str">
        <f>IF(ISNA(VLOOKUP(B143, '優先管理化學品(皆須)'!C:C, 1, FALSE)), "否", "是")</f>
        <v>否</v>
      </c>
      <c r="I143" s="185" t="str">
        <f>IF(ISNA(VLOOKUP(B143, '優先管理化學品 (100公斤以上)'!C:C, 1, FALSE)), "否", "是")</f>
        <v>否</v>
      </c>
      <c r="J143" s="185" t="str">
        <f>IF(ISNA(VLOOKUP(B143,毒化物!F:F, 1, FALSE)), "否", "是")</f>
        <v>否</v>
      </c>
      <c r="K143" s="186" t="str">
        <f>IF(ISNA(VLOOKUP(B143,關注化學物質!F:F, 1, FALSE)), "否", "是")</f>
        <v>否</v>
      </c>
      <c r="L143" s="186" t="str">
        <f>IF(ISNA(VLOOKUP(B143,特定化學物質!C:C, 1, FALSE)), "否", "是")</f>
        <v>否</v>
      </c>
      <c r="M143" s="186" t="str">
        <f>IF(ISNA(VLOOKUP(B143,有機溶劑!D:D, 1, FALSE)), "否", "是")</f>
        <v>否</v>
      </c>
      <c r="N143" s="186" t="str">
        <f>IF(ISNA(VLOOKUP(B143,禁水性物質!A:C, 1, FALSE)), "否", "是")</f>
        <v>否</v>
      </c>
    </row>
    <row r="144" spans="1:14">
      <c r="A144" s="180" t="e">
        <f>VLOOKUP(表格2[[#This Row],[化學文摘社登記號碼(CAS No.)]],相關化學品!B:C,2,FALSE)</f>
        <v>#N/A</v>
      </c>
      <c r="B144" s="173"/>
      <c r="C144" s="184" t="str">
        <f>IF(ISNA(VLOOKUP(B144, 特別危害健康作業場所!C:C, 1, FALSE)), "否", "是")</f>
        <v>否</v>
      </c>
      <c r="D144" s="185" t="str">
        <f>IF(ISNA(VLOOKUP(B144, '作測(有機)'!D:D, 1, FALSE)), "否", "是")</f>
        <v>否</v>
      </c>
      <c r="E144" s="185" t="str">
        <f>IF(ISNA(VLOOKUP(B144, '作測(特化)'!E:E, 1, FALSE)), "否", "是")</f>
        <v>否</v>
      </c>
      <c r="F144" s="184" t="str">
        <f>IF(ISNA(VLOOKUP(B144, 特定管理物質!D:D, 1, FALSE)), "否", "是")</f>
        <v>否</v>
      </c>
      <c r="G144" s="185" t="str">
        <f>IF(ISNA(VLOOKUP(B144, 管制性化學品!B:C, 1, FALSE)), "否", "是")</f>
        <v>否</v>
      </c>
      <c r="H144" s="185" t="str">
        <f>IF(ISNA(VLOOKUP(B144, '優先管理化學品(皆須)'!C:C, 1, FALSE)), "否", "是")</f>
        <v>否</v>
      </c>
      <c r="I144" s="185" t="str">
        <f>IF(ISNA(VLOOKUP(B144, '優先管理化學品 (100公斤以上)'!C:C, 1, FALSE)), "否", "是")</f>
        <v>否</v>
      </c>
      <c r="J144" s="185" t="str">
        <f>IF(ISNA(VLOOKUP(B144,毒化物!F:F, 1, FALSE)), "否", "是")</f>
        <v>否</v>
      </c>
      <c r="K144" s="186" t="str">
        <f>IF(ISNA(VLOOKUP(B144,關注化學物質!F:F, 1, FALSE)), "否", "是")</f>
        <v>否</v>
      </c>
      <c r="L144" s="186" t="str">
        <f>IF(ISNA(VLOOKUP(B144,特定化學物質!C:C, 1, FALSE)), "否", "是")</f>
        <v>否</v>
      </c>
      <c r="M144" s="186" t="str">
        <f>IF(ISNA(VLOOKUP(B144,有機溶劑!D:D, 1, FALSE)), "否", "是")</f>
        <v>否</v>
      </c>
      <c r="N144" s="186" t="str">
        <f>IF(ISNA(VLOOKUP(B144,禁水性物質!A:C, 1, FALSE)), "否", "是")</f>
        <v>否</v>
      </c>
    </row>
    <row r="145" spans="1:14">
      <c r="A145" s="180" t="e">
        <f>VLOOKUP(表格2[[#This Row],[化學文摘社登記號碼(CAS No.)]],相關化學品!B:C,2,FALSE)</f>
        <v>#N/A</v>
      </c>
      <c r="B145" s="173"/>
      <c r="C145" s="184" t="str">
        <f>IF(ISNA(VLOOKUP(B145, 特別危害健康作業場所!C:C, 1, FALSE)), "否", "是")</f>
        <v>否</v>
      </c>
      <c r="D145" s="185" t="str">
        <f>IF(ISNA(VLOOKUP(B145, '作測(有機)'!D:D, 1, FALSE)), "否", "是")</f>
        <v>否</v>
      </c>
      <c r="E145" s="185" t="str">
        <f>IF(ISNA(VLOOKUP(B145, '作測(特化)'!E:E, 1, FALSE)), "否", "是")</f>
        <v>否</v>
      </c>
      <c r="F145" s="184" t="str">
        <f>IF(ISNA(VLOOKUP(B145, 特定管理物質!D:D, 1, FALSE)), "否", "是")</f>
        <v>否</v>
      </c>
      <c r="G145" s="185" t="str">
        <f>IF(ISNA(VLOOKUP(B145, 管制性化學品!B:C, 1, FALSE)), "否", "是")</f>
        <v>否</v>
      </c>
      <c r="H145" s="185" t="str">
        <f>IF(ISNA(VLOOKUP(B145, '優先管理化學品(皆須)'!C:C, 1, FALSE)), "否", "是")</f>
        <v>否</v>
      </c>
      <c r="I145" s="185" t="str">
        <f>IF(ISNA(VLOOKUP(B145, '優先管理化學品 (100公斤以上)'!C:C, 1, FALSE)), "否", "是")</f>
        <v>否</v>
      </c>
      <c r="J145" s="185" t="str">
        <f>IF(ISNA(VLOOKUP(B145,毒化物!F:F, 1, FALSE)), "否", "是")</f>
        <v>否</v>
      </c>
      <c r="K145" s="186" t="str">
        <f>IF(ISNA(VLOOKUP(B145,關注化學物質!F:F, 1, FALSE)), "否", "是")</f>
        <v>否</v>
      </c>
      <c r="L145" s="186" t="str">
        <f>IF(ISNA(VLOOKUP(B145,特定化學物質!C:C, 1, FALSE)), "否", "是")</f>
        <v>否</v>
      </c>
      <c r="M145" s="186" t="str">
        <f>IF(ISNA(VLOOKUP(B145,有機溶劑!D:D, 1, FALSE)), "否", "是")</f>
        <v>否</v>
      </c>
      <c r="N145" s="186" t="str">
        <f>IF(ISNA(VLOOKUP(B145,禁水性物質!A:C, 1, FALSE)), "否", "是")</f>
        <v>否</v>
      </c>
    </row>
    <row r="146" spans="1:14">
      <c r="A146" s="180" t="e">
        <f>VLOOKUP(表格2[[#This Row],[化學文摘社登記號碼(CAS No.)]],相關化學品!B:C,2,FALSE)</f>
        <v>#N/A</v>
      </c>
      <c r="B146" s="173"/>
      <c r="C146" s="184" t="str">
        <f>IF(ISNA(VLOOKUP(B146, 特別危害健康作業場所!C:C, 1, FALSE)), "否", "是")</f>
        <v>否</v>
      </c>
      <c r="D146" s="185" t="str">
        <f>IF(ISNA(VLOOKUP(B146, '作測(有機)'!D:D, 1, FALSE)), "否", "是")</f>
        <v>否</v>
      </c>
      <c r="E146" s="185" t="str">
        <f>IF(ISNA(VLOOKUP(B146, '作測(特化)'!E:E, 1, FALSE)), "否", "是")</f>
        <v>否</v>
      </c>
      <c r="F146" s="184" t="str">
        <f>IF(ISNA(VLOOKUP(B146, 特定管理物質!D:D, 1, FALSE)), "否", "是")</f>
        <v>否</v>
      </c>
      <c r="G146" s="185" t="str">
        <f>IF(ISNA(VLOOKUP(B146, 管制性化學品!B:C, 1, FALSE)), "否", "是")</f>
        <v>否</v>
      </c>
      <c r="H146" s="185" t="str">
        <f>IF(ISNA(VLOOKUP(B146, '優先管理化學品(皆須)'!C:C, 1, FALSE)), "否", "是")</f>
        <v>否</v>
      </c>
      <c r="I146" s="185" t="str">
        <f>IF(ISNA(VLOOKUP(B146, '優先管理化學品 (100公斤以上)'!C:C, 1, FALSE)), "否", "是")</f>
        <v>否</v>
      </c>
      <c r="J146" s="185" t="str">
        <f>IF(ISNA(VLOOKUP(B146,毒化物!F:F, 1, FALSE)), "否", "是")</f>
        <v>否</v>
      </c>
      <c r="K146" s="186" t="str">
        <f>IF(ISNA(VLOOKUP(B146,關注化學物質!F:F, 1, FALSE)), "否", "是")</f>
        <v>否</v>
      </c>
      <c r="L146" s="186" t="str">
        <f>IF(ISNA(VLOOKUP(B146,特定化學物質!C:C, 1, FALSE)), "否", "是")</f>
        <v>否</v>
      </c>
      <c r="M146" s="186" t="str">
        <f>IF(ISNA(VLOOKUP(B146,有機溶劑!D:D, 1, FALSE)), "否", "是")</f>
        <v>否</v>
      </c>
      <c r="N146" s="186" t="str">
        <f>IF(ISNA(VLOOKUP(B146,禁水性物質!A:C, 1, FALSE)), "否", "是")</f>
        <v>否</v>
      </c>
    </row>
    <row r="147" spans="1:14">
      <c r="A147" s="180" t="e">
        <f>VLOOKUP(表格2[[#This Row],[化學文摘社登記號碼(CAS No.)]],相關化學品!B:C,2,FALSE)</f>
        <v>#N/A</v>
      </c>
      <c r="B147" s="173"/>
      <c r="C147" s="184" t="str">
        <f>IF(ISNA(VLOOKUP(B147, 特別危害健康作業場所!C:C, 1, FALSE)), "否", "是")</f>
        <v>否</v>
      </c>
      <c r="D147" s="185" t="str">
        <f>IF(ISNA(VLOOKUP(B147, '作測(有機)'!D:D, 1, FALSE)), "否", "是")</f>
        <v>否</v>
      </c>
      <c r="E147" s="185" t="str">
        <f>IF(ISNA(VLOOKUP(B147, '作測(特化)'!E:E, 1, FALSE)), "否", "是")</f>
        <v>否</v>
      </c>
      <c r="F147" s="184" t="str">
        <f>IF(ISNA(VLOOKUP(B147, 特定管理物質!D:D, 1, FALSE)), "否", "是")</f>
        <v>否</v>
      </c>
      <c r="G147" s="185" t="str">
        <f>IF(ISNA(VLOOKUP(B147, 管制性化學品!B:C, 1, FALSE)), "否", "是")</f>
        <v>否</v>
      </c>
      <c r="H147" s="185" t="str">
        <f>IF(ISNA(VLOOKUP(B147, '優先管理化學品(皆須)'!C:C, 1, FALSE)), "否", "是")</f>
        <v>否</v>
      </c>
      <c r="I147" s="185" t="str">
        <f>IF(ISNA(VLOOKUP(B147, '優先管理化學品 (100公斤以上)'!C:C, 1, FALSE)), "否", "是")</f>
        <v>否</v>
      </c>
      <c r="J147" s="185" t="str">
        <f>IF(ISNA(VLOOKUP(B147,毒化物!F:F, 1, FALSE)), "否", "是")</f>
        <v>否</v>
      </c>
      <c r="K147" s="186" t="str">
        <f>IF(ISNA(VLOOKUP(B147,關注化學物質!F:F, 1, FALSE)), "否", "是")</f>
        <v>否</v>
      </c>
      <c r="L147" s="186" t="str">
        <f>IF(ISNA(VLOOKUP(B147,特定化學物質!C:C, 1, FALSE)), "否", "是")</f>
        <v>否</v>
      </c>
      <c r="M147" s="186" t="str">
        <f>IF(ISNA(VLOOKUP(B147,有機溶劑!D:D, 1, FALSE)), "否", "是")</f>
        <v>否</v>
      </c>
      <c r="N147" s="186" t="str">
        <f>IF(ISNA(VLOOKUP(B147,禁水性物質!A:C, 1, FALSE)), "否", "是")</f>
        <v>否</v>
      </c>
    </row>
    <row r="148" spans="1:14">
      <c r="A148" s="180" t="e">
        <f>VLOOKUP(表格2[[#This Row],[化學文摘社登記號碼(CAS No.)]],相關化學品!B:C,2,FALSE)</f>
        <v>#N/A</v>
      </c>
      <c r="B148" s="173"/>
      <c r="C148" s="184" t="str">
        <f>IF(ISNA(VLOOKUP(B148, 特別危害健康作業場所!C:C, 1, FALSE)), "否", "是")</f>
        <v>否</v>
      </c>
      <c r="D148" s="185" t="str">
        <f>IF(ISNA(VLOOKUP(B148, '作測(有機)'!D:D, 1, FALSE)), "否", "是")</f>
        <v>否</v>
      </c>
      <c r="E148" s="185" t="str">
        <f>IF(ISNA(VLOOKUP(B148, '作測(特化)'!E:E, 1, FALSE)), "否", "是")</f>
        <v>否</v>
      </c>
      <c r="F148" s="184" t="str">
        <f>IF(ISNA(VLOOKUP(B148, 特定管理物質!D:D, 1, FALSE)), "否", "是")</f>
        <v>否</v>
      </c>
      <c r="G148" s="185" t="str">
        <f>IF(ISNA(VLOOKUP(B148, 管制性化學品!B:C, 1, FALSE)), "否", "是")</f>
        <v>否</v>
      </c>
      <c r="H148" s="185" t="str">
        <f>IF(ISNA(VLOOKUP(B148, '優先管理化學品(皆須)'!C:C, 1, FALSE)), "否", "是")</f>
        <v>否</v>
      </c>
      <c r="I148" s="185" t="str">
        <f>IF(ISNA(VLOOKUP(B148, '優先管理化學品 (100公斤以上)'!C:C, 1, FALSE)), "否", "是")</f>
        <v>否</v>
      </c>
      <c r="J148" s="185" t="str">
        <f>IF(ISNA(VLOOKUP(B148,毒化物!F:F, 1, FALSE)), "否", "是")</f>
        <v>否</v>
      </c>
      <c r="K148" s="186" t="str">
        <f>IF(ISNA(VLOOKUP(B148,關注化學物質!F:F, 1, FALSE)), "否", "是")</f>
        <v>否</v>
      </c>
      <c r="L148" s="186" t="str">
        <f>IF(ISNA(VLOOKUP(B148,特定化學物質!C:C, 1, FALSE)), "否", "是")</f>
        <v>否</v>
      </c>
      <c r="M148" s="186" t="str">
        <f>IF(ISNA(VLOOKUP(B148,有機溶劑!D:D, 1, FALSE)), "否", "是")</f>
        <v>否</v>
      </c>
      <c r="N148" s="186" t="str">
        <f>IF(ISNA(VLOOKUP(B148,禁水性物質!A:C, 1, FALSE)), "否", "是")</f>
        <v>否</v>
      </c>
    </row>
    <row r="149" spans="1:14">
      <c r="A149" s="180" t="e">
        <f>VLOOKUP(表格2[[#This Row],[化學文摘社登記號碼(CAS No.)]],相關化學品!B:C,2,FALSE)</f>
        <v>#N/A</v>
      </c>
      <c r="B149" s="173"/>
      <c r="C149" s="184" t="str">
        <f>IF(ISNA(VLOOKUP(B149, 特別危害健康作業場所!C:C, 1, FALSE)), "否", "是")</f>
        <v>否</v>
      </c>
      <c r="D149" s="185" t="str">
        <f>IF(ISNA(VLOOKUP(B149, '作測(有機)'!D:D, 1, FALSE)), "否", "是")</f>
        <v>否</v>
      </c>
      <c r="E149" s="185" t="str">
        <f>IF(ISNA(VLOOKUP(B149, '作測(特化)'!E:E, 1, FALSE)), "否", "是")</f>
        <v>否</v>
      </c>
      <c r="F149" s="184" t="str">
        <f>IF(ISNA(VLOOKUP(B149, 特定管理物質!D:D, 1, FALSE)), "否", "是")</f>
        <v>否</v>
      </c>
      <c r="G149" s="185" t="str">
        <f>IF(ISNA(VLOOKUP(B149, 管制性化學品!B:C, 1, FALSE)), "否", "是")</f>
        <v>否</v>
      </c>
      <c r="H149" s="185" t="str">
        <f>IF(ISNA(VLOOKUP(B149, '優先管理化學品(皆須)'!C:C, 1, FALSE)), "否", "是")</f>
        <v>否</v>
      </c>
      <c r="I149" s="185" t="str">
        <f>IF(ISNA(VLOOKUP(B149, '優先管理化學品 (100公斤以上)'!C:C, 1, FALSE)), "否", "是")</f>
        <v>否</v>
      </c>
      <c r="J149" s="185" t="str">
        <f>IF(ISNA(VLOOKUP(B149,毒化物!F:F, 1, FALSE)), "否", "是")</f>
        <v>否</v>
      </c>
      <c r="K149" s="186" t="str">
        <f>IF(ISNA(VLOOKUP(B149,關注化學物質!F:F, 1, FALSE)), "否", "是")</f>
        <v>否</v>
      </c>
      <c r="L149" s="186" t="str">
        <f>IF(ISNA(VLOOKUP(B149,特定化學物質!C:C, 1, FALSE)), "否", "是")</f>
        <v>否</v>
      </c>
      <c r="M149" s="186" t="str">
        <f>IF(ISNA(VLOOKUP(B149,有機溶劑!D:D, 1, FALSE)), "否", "是")</f>
        <v>否</v>
      </c>
      <c r="N149" s="186" t="str">
        <f>IF(ISNA(VLOOKUP(B149,禁水性物質!A:C, 1, FALSE)), "否", "是")</f>
        <v>否</v>
      </c>
    </row>
    <row r="150" spans="1:14">
      <c r="A150" s="180" t="e">
        <f>VLOOKUP(表格2[[#This Row],[化學文摘社登記號碼(CAS No.)]],相關化學品!B:C,2,FALSE)</f>
        <v>#N/A</v>
      </c>
      <c r="B150" s="173"/>
      <c r="C150" s="184" t="str">
        <f>IF(ISNA(VLOOKUP(B150, 特別危害健康作業場所!C:C, 1, FALSE)), "否", "是")</f>
        <v>否</v>
      </c>
      <c r="D150" s="185" t="str">
        <f>IF(ISNA(VLOOKUP(B150, '作測(有機)'!D:D, 1, FALSE)), "否", "是")</f>
        <v>否</v>
      </c>
      <c r="E150" s="185" t="str">
        <f>IF(ISNA(VLOOKUP(B150, '作測(特化)'!E:E, 1, FALSE)), "否", "是")</f>
        <v>否</v>
      </c>
      <c r="F150" s="184" t="str">
        <f>IF(ISNA(VLOOKUP(B150, 特定管理物質!D:D, 1, FALSE)), "否", "是")</f>
        <v>否</v>
      </c>
      <c r="G150" s="185" t="str">
        <f>IF(ISNA(VLOOKUP(B150, 管制性化學品!B:C, 1, FALSE)), "否", "是")</f>
        <v>否</v>
      </c>
      <c r="H150" s="185" t="str">
        <f>IF(ISNA(VLOOKUP(B150, '優先管理化學品(皆須)'!C:C, 1, FALSE)), "否", "是")</f>
        <v>否</v>
      </c>
      <c r="I150" s="185" t="str">
        <f>IF(ISNA(VLOOKUP(B150, '優先管理化學品 (100公斤以上)'!C:C, 1, FALSE)), "否", "是")</f>
        <v>否</v>
      </c>
      <c r="J150" s="185" t="str">
        <f>IF(ISNA(VLOOKUP(B150,毒化物!F:F, 1, FALSE)), "否", "是")</f>
        <v>否</v>
      </c>
      <c r="K150" s="186" t="str">
        <f>IF(ISNA(VLOOKUP(B150,關注化學物質!F:F, 1, FALSE)), "否", "是")</f>
        <v>否</v>
      </c>
      <c r="L150" s="186" t="str">
        <f>IF(ISNA(VLOOKUP(B150,特定化學物質!C:C, 1, FALSE)), "否", "是")</f>
        <v>否</v>
      </c>
      <c r="M150" s="186" t="str">
        <f>IF(ISNA(VLOOKUP(B150,有機溶劑!D:D, 1, FALSE)), "否", "是")</f>
        <v>否</v>
      </c>
      <c r="N150" s="186" t="str">
        <f>IF(ISNA(VLOOKUP(B150,禁水性物質!A:C, 1, FALSE)), "否", "是")</f>
        <v>否</v>
      </c>
    </row>
    <row r="151" spans="1:14">
      <c r="A151" s="180" t="e">
        <f>VLOOKUP(表格2[[#This Row],[化學文摘社登記號碼(CAS No.)]],相關化學品!B:C,2,FALSE)</f>
        <v>#N/A</v>
      </c>
      <c r="B151" s="173"/>
      <c r="C151" s="184" t="str">
        <f>IF(ISNA(VLOOKUP(B151, 特別危害健康作業場所!C:C, 1, FALSE)), "否", "是")</f>
        <v>否</v>
      </c>
      <c r="D151" s="185" t="str">
        <f>IF(ISNA(VLOOKUP(B151, '作測(有機)'!D:D, 1, FALSE)), "否", "是")</f>
        <v>否</v>
      </c>
      <c r="E151" s="185" t="str">
        <f>IF(ISNA(VLOOKUP(B151, '作測(特化)'!E:E, 1, FALSE)), "否", "是")</f>
        <v>否</v>
      </c>
      <c r="F151" s="184" t="str">
        <f>IF(ISNA(VLOOKUP(B151, 特定管理物質!D:D, 1, FALSE)), "否", "是")</f>
        <v>否</v>
      </c>
      <c r="G151" s="185" t="str">
        <f>IF(ISNA(VLOOKUP(B151, 管制性化學品!B:C, 1, FALSE)), "否", "是")</f>
        <v>否</v>
      </c>
      <c r="H151" s="185" t="str">
        <f>IF(ISNA(VLOOKUP(B151, '優先管理化學品(皆須)'!C:C, 1, FALSE)), "否", "是")</f>
        <v>否</v>
      </c>
      <c r="I151" s="185" t="str">
        <f>IF(ISNA(VLOOKUP(B151, '優先管理化學品 (100公斤以上)'!C:C, 1, FALSE)), "否", "是")</f>
        <v>否</v>
      </c>
      <c r="J151" s="185" t="str">
        <f>IF(ISNA(VLOOKUP(B151,毒化物!F:F, 1, FALSE)), "否", "是")</f>
        <v>否</v>
      </c>
      <c r="K151" s="186" t="str">
        <f>IF(ISNA(VLOOKUP(B151,關注化學物質!F:F, 1, FALSE)), "否", "是")</f>
        <v>否</v>
      </c>
      <c r="L151" s="186" t="str">
        <f>IF(ISNA(VLOOKUP(B151,特定化學物質!C:C, 1, FALSE)), "否", "是")</f>
        <v>否</v>
      </c>
      <c r="M151" s="186" t="str">
        <f>IF(ISNA(VLOOKUP(B151,有機溶劑!D:D, 1, FALSE)), "否", "是")</f>
        <v>否</v>
      </c>
      <c r="N151" s="186" t="str">
        <f>IF(ISNA(VLOOKUP(B151,禁水性物質!A:C, 1, FALSE)), "否", "是")</f>
        <v>否</v>
      </c>
    </row>
    <row r="152" spans="1:14">
      <c r="A152" s="180" t="e">
        <f>VLOOKUP(表格2[[#This Row],[化學文摘社登記號碼(CAS No.)]],相關化學品!B:C,2,FALSE)</f>
        <v>#N/A</v>
      </c>
      <c r="B152" s="173"/>
      <c r="C152" s="184" t="str">
        <f>IF(ISNA(VLOOKUP(B152, 特別危害健康作業場所!C:C, 1, FALSE)), "否", "是")</f>
        <v>否</v>
      </c>
      <c r="D152" s="185" t="str">
        <f>IF(ISNA(VLOOKUP(B152, '作測(有機)'!D:D, 1, FALSE)), "否", "是")</f>
        <v>否</v>
      </c>
      <c r="E152" s="185" t="str">
        <f>IF(ISNA(VLOOKUP(B152, '作測(特化)'!E:E, 1, FALSE)), "否", "是")</f>
        <v>否</v>
      </c>
      <c r="F152" s="184" t="str">
        <f>IF(ISNA(VLOOKUP(B152, 特定管理物質!D:D, 1, FALSE)), "否", "是")</f>
        <v>否</v>
      </c>
      <c r="G152" s="185" t="str">
        <f>IF(ISNA(VLOOKUP(B152, 管制性化學品!B:C, 1, FALSE)), "否", "是")</f>
        <v>否</v>
      </c>
      <c r="H152" s="185" t="str">
        <f>IF(ISNA(VLOOKUP(B152, '優先管理化學品(皆須)'!C:C, 1, FALSE)), "否", "是")</f>
        <v>否</v>
      </c>
      <c r="I152" s="185" t="str">
        <f>IF(ISNA(VLOOKUP(B152, '優先管理化學品 (100公斤以上)'!C:C, 1, FALSE)), "否", "是")</f>
        <v>否</v>
      </c>
      <c r="J152" s="185" t="str">
        <f>IF(ISNA(VLOOKUP(B152,毒化物!F:F, 1, FALSE)), "否", "是")</f>
        <v>否</v>
      </c>
      <c r="K152" s="186" t="str">
        <f>IF(ISNA(VLOOKUP(B152,關注化學物質!F:F, 1, FALSE)), "否", "是")</f>
        <v>否</v>
      </c>
      <c r="L152" s="186" t="str">
        <f>IF(ISNA(VLOOKUP(B152,特定化學物質!C:C, 1, FALSE)), "否", "是")</f>
        <v>否</v>
      </c>
      <c r="M152" s="186" t="str">
        <f>IF(ISNA(VLOOKUP(B152,有機溶劑!D:D, 1, FALSE)), "否", "是")</f>
        <v>否</v>
      </c>
      <c r="N152" s="186" t="str">
        <f>IF(ISNA(VLOOKUP(B152,禁水性物質!A:C, 1, FALSE)), "否", "是")</f>
        <v>否</v>
      </c>
    </row>
    <row r="153" spans="1:14">
      <c r="A153" s="180" t="e">
        <f>VLOOKUP(表格2[[#This Row],[化學文摘社登記號碼(CAS No.)]],相關化學品!B:C,2,FALSE)</f>
        <v>#N/A</v>
      </c>
      <c r="B153" s="173"/>
      <c r="C153" s="184" t="str">
        <f>IF(ISNA(VLOOKUP(B153, 特別危害健康作業場所!C:C, 1, FALSE)), "否", "是")</f>
        <v>否</v>
      </c>
      <c r="D153" s="185" t="str">
        <f>IF(ISNA(VLOOKUP(B153, '作測(有機)'!D:D, 1, FALSE)), "否", "是")</f>
        <v>否</v>
      </c>
      <c r="E153" s="185" t="str">
        <f>IF(ISNA(VLOOKUP(B153, '作測(特化)'!E:E, 1, FALSE)), "否", "是")</f>
        <v>否</v>
      </c>
      <c r="F153" s="184" t="str">
        <f>IF(ISNA(VLOOKUP(B153, 特定管理物質!D:D, 1, FALSE)), "否", "是")</f>
        <v>否</v>
      </c>
      <c r="G153" s="185" t="str">
        <f>IF(ISNA(VLOOKUP(B153, 管制性化學品!B:C, 1, FALSE)), "否", "是")</f>
        <v>否</v>
      </c>
      <c r="H153" s="185" t="str">
        <f>IF(ISNA(VLOOKUP(B153, '優先管理化學品(皆須)'!C:C, 1, FALSE)), "否", "是")</f>
        <v>否</v>
      </c>
      <c r="I153" s="185" t="str">
        <f>IF(ISNA(VLOOKUP(B153, '優先管理化學品 (100公斤以上)'!C:C, 1, FALSE)), "否", "是")</f>
        <v>否</v>
      </c>
      <c r="J153" s="185" t="str">
        <f>IF(ISNA(VLOOKUP(B153,毒化物!F:F, 1, FALSE)), "否", "是")</f>
        <v>否</v>
      </c>
      <c r="K153" s="186" t="str">
        <f>IF(ISNA(VLOOKUP(B153,關注化學物質!F:F, 1, FALSE)), "否", "是")</f>
        <v>否</v>
      </c>
      <c r="L153" s="186" t="str">
        <f>IF(ISNA(VLOOKUP(B153,特定化學物質!C:C, 1, FALSE)), "否", "是")</f>
        <v>否</v>
      </c>
      <c r="M153" s="186" t="str">
        <f>IF(ISNA(VLOOKUP(B153,有機溶劑!D:D, 1, FALSE)), "否", "是")</f>
        <v>否</v>
      </c>
      <c r="N153" s="186" t="str">
        <f>IF(ISNA(VLOOKUP(B153,禁水性物質!A:C, 1, FALSE)), "否", "是")</f>
        <v>否</v>
      </c>
    </row>
    <row r="154" spans="1:14">
      <c r="A154" s="180" t="e">
        <f>VLOOKUP(表格2[[#This Row],[化學文摘社登記號碼(CAS No.)]],相關化學品!B:C,2,FALSE)</f>
        <v>#N/A</v>
      </c>
      <c r="B154" s="173"/>
      <c r="C154" s="184" t="str">
        <f>IF(ISNA(VLOOKUP(B154, 特別危害健康作業場所!C:C, 1, FALSE)), "否", "是")</f>
        <v>否</v>
      </c>
      <c r="D154" s="185" t="str">
        <f>IF(ISNA(VLOOKUP(B154, '作測(有機)'!D:D, 1, FALSE)), "否", "是")</f>
        <v>否</v>
      </c>
      <c r="E154" s="185" t="str">
        <f>IF(ISNA(VLOOKUP(B154, '作測(特化)'!E:E, 1, FALSE)), "否", "是")</f>
        <v>否</v>
      </c>
      <c r="F154" s="184" t="str">
        <f>IF(ISNA(VLOOKUP(B154, 特定管理物質!D:D, 1, FALSE)), "否", "是")</f>
        <v>否</v>
      </c>
      <c r="G154" s="185" t="str">
        <f>IF(ISNA(VLOOKUP(B154, 管制性化學品!B:C, 1, FALSE)), "否", "是")</f>
        <v>否</v>
      </c>
      <c r="H154" s="185" t="str">
        <f>IF(ISNA(VLOOKUP(B154, '優先管理化學品(皆須)'!C:C, 1, FALSE)), "否", "是")</f>
        <v>否</v>
      </c>
      <c r="I154" s="185" t="str">
        <f>IF(ISNA(VLOOKUP(B154, '優先管理化學品 (100公斤以上)'!C:C, 1, FALSE)), "否", "是")</f>
        <v>否</v>
      </c>
      <c r="J154" s="185" t="str">
        <f>IF(ISNA(VLOOKUP(B154,毒化物!F:F, 1, FALSE)), "否", "是")</f>
        <v>否</v>
      </c>
      <c r="K154" s="186" t="str">
        <f>IF(ISNA(VLOOKUP(B154,關注化學物質!F:F, 1, FALSE)), "否", "是")</f>
        <v>否</v>
      </c>
      <c r="L154" s="186" t="str">
        <f>IF(ISNA(VLOOKUP(B154,特定化學物質!C:C, 1, FALSE)), "否", "是")</f>
        <v>否</v>
      </c>
      <c r="M154" s="186" t="str">
        <f>IF(ISNA(VLOOKUP(B154,有機溶劑!D:D, 1, FALSE)), "否", "是")</f>
        <v>否</v>
      </c>
      <c r="N154" s="186" t="str">
        <f>IF(ISNA(VLOOKUP(B154,禁水性物質!A:C, 1, FALSE)), "否", "是")</f>
        <v>否</v>
      </c>
    </row>
    <row r="155" spans="1:14">
      <c r="A155" s="180" t="e">
        <f>VLOOKUP(表格2[[#This Row],[化學文摘社登記號碼(CAS No.)]],相關化學品!B:C,2,FALSE)</f>
        <v>#N/A</v>
      </c>
      <c r="B155" s="173"/>
      <c r="C155" s="184" t="str">
        <f>IF(ISNA(VLOOKUP(B155, 特別危害健康作業場所!C:C, 1, FALSE)), "否", "是")</f>
        <v>否</v>
      </c>
      <c r="D155" s="185" t="str">
        <f>IF(ISNA(VLOOKUP(B155, '作測(有機)'!D:D, 1, FALSE)), "否", "是")</f>
        <v>否</v>
      </c>
      <c r="E155" s="185" t="str">
        <f>IF(ISNA(VLOOKUP(B155, '作測(特化)'!E:E, 1, FALSE)), "否", "是")</f>
        <v>否</v>
      </c>
      <c r="F155" s="184" t="str">
        <f>IF(ISNA(VLOOKUP(B155, 特定管理物質!D:D, 1, FALSE)), "否", "是")</f>
        <v>否</v>
      </c>
      <c r="G155" s="185" t="str">
        <f>IF(ISNA(VLOOKUP(B155, 管制性化學品!B:C, 1, FALSE)), "否", "是")</f>
        <v>否</v>
      </c>
      <c r="H155" s="185" t="str">
        <f>IF(ISNA(VLOOKUP(B155, '優先管理化學品(皆須)'!C:C, 1, FALSE)), "否", "是")</f>
        <v>否</v>
      </c>
      <c r="I155" s="185" t="str">
        <f>IF(ISNA(VLOOKUP(B155, '優先管理化學品 (100公斤以上)'!C:C, 1, FALSE)), "否", "是")</f>
        <v>否</v>
      </c>
      <c r="J155" s="185" t="str">
        <f>IF(ISNA(VLOOKUP(B155,毒化物!F:F, 1, FALSE)), "否", "是")</f>
        <v>否</v>
      </c>
      <c r="K155" s="186" t="str">
        <f>IF(ISNA(VLOOKUP(B155,關注化學物質!F:F, 1, FALSE)), "否", "是")</f>
        <v>否</v>
      </c>
      <c r="L155" s="186" t="str">
        <f>IF(ISNA(VLOOKUP(B155,特定化學物質!C:C, 1, FALSE)), "否", "是")</f>
        <v>否</v>
      </c>
      <c r="M155" s="186" t="str">
        <f>IF(ISNA(VLOOKUP(B155,有機溶劑!D:D, 1, FALSE)), "否", "是")</f>
        <v>否</v>
      </c>
      <c r="N155" s="186" t="str">
        <f>IF(ISNA(VLOOKUP(B155,禁水性物質!A:C, 1, FALSE)), "否", "是")</f>
        <v>否</v>
      </c>
    </row>
    <row r="156" spans="1:14">
      <c r="A156" s="180" t="e">
        <f>VLOOKUP(表格2[[#This Row],[化學文摘社登記號碼(CAS No.)]],相關化學品!B:C,2,FALSE)</f>
        <v>#N/A</v>
      </c>
      <c r="B156" s="173"/>
      <c r="C156" s="184" t="str">
        <f>IF(ISNA(VLOOKUP(B156, 特別危害健康作業場所!C:C, 1, FALSE)), "否", "是")</f>
        <v>否</v>
      </c>
      <c r="D156" s="185" t="str">
        <f>IF(ISNA(VLOOKUP(B156, '作測(有機)'!D:D, 1, FALSE)), "否", "是")</f>
        <v>否</v>
      </c>
      <c r="E156" s="185" t="str">
        <f>IF(ISNA(VLOOKUP(B156, '作測(特化)'!E:E, 1, FALSE)), "否", "是")</f>
        <v>否</v>
      </c>
      <c r="F156" s="184" t="str">
        <f>IF(ISNA(VLOOKUP(B156, 特定管理物質!D:D, 1, FALSE)), "否", "是")</f>
        <v>否</v>
      </c>
      <c r="G156" s="185" t="str">
        <f>IF(ISNA(VLOOKUP(B156, 管制性化學品!B:C, 1, FALSE)), "否", "是")</f>
        <v>否</v>
      </c>
      <c r="H156" s="185" t="str">
        <f>IF(ISNA(VLOOKUP(B156, '優先管理化學品(皆須)'!C:C, 1, FALSE)), "否", "是")</f>
        <v>否</v>
      </c>
      <c r="I156" s="185" t="str">
        <f>IF(ISNA(VLOOKUP(B156, '優先管理化學品 (100公斤以上)'!C:C, 1, FALSE)), "否", "是")</f>
        <v>否</v>
      </c>
      <c r="J156" s="185" t="str">
        <f>IF(ISNA(VLOOKUP(B156,毒化物!F:F, 1, FALSE)), "否", "是")</f>
        <v>否</v>
      </c>
      <c r="K156" s="186" t="str">
        <f>IF(ISNA(VLOOKUP(B156,關注化學物質!F:F, 1, FALSE)), "否", "是")</f>
        <v>否</v>
      </c>
      <c r="L156" s="186" t="str">
        <f>IF(ISNA(VLOOKUP(B156,特定化學物質!C:C, 1, FALSE)), "否", "是")</f>
        <v>否</v>
      </c>
      <c r="M156" s="186" t="str">
        <f>IF(ISNA(VLOOKUP(B156,有機溶劑!D:D, 1, FALSE)), "否", "是")</f>
        <v>否</v>
      </c>
      <c r="N156" s="186" t="str">
        <f>IF(ISNA(VLOOKUP(B156,禁水性物質!A:C, 1, FALSE)), "否", "是")</f>
        <v>否</v>
      </c>
    </row>
    <row r="157" spans="1:14">
      <c r="A157" s="180" t="e">
        <f>VLOOKUP(表格2[[#This Row],[化學文摘社登記號碼(CAS No.)]],相關化學品!B:C,2,FALSE)</f>
        <v>#N/A</v>
      </c>
      <c r="B157" s="173"/>
      <c r="C157" s="184" t="str">
        <f>IF(ISNA(VLOOKUP(B157, 特別危害健康作業場所!C:C, 1, FALSE)), "否", "是")</f>
        <v>否</v>
      </c>
      <c r="D157" s="185" t="str">
        <f>IF(ISNA(VLOOKUP(B157, '作測(有機)'!D:D, 1, FALSE)), "否", "是")</f>
        <v>否</v>
      </c>
      <c r="E157" s="185" t="str">
        <f>IF(ISNA(VLOOKUP(B157, '作測(特化)'!E:E, 1, FALSE)), "否", "是")</f>
        <v>否</v>
      </c>
      <c r="F157" s="184" t="str">
        <f>IF(ISNA(VLOOKUP(B157, 特定管理物質!D:D, 1, FALSE)), "否", "是")</f>
        <v>否</v>
      </c>
      <c r="G157" s="185" t="str">
        <f>IF(ISNA(VLOOKUP(B157, 管制性化學品!B:C, 1, FALSE)), "否", "是")</f>
        <v>否</v>
      </c>
      <c r="H157" s="185" t="str">
        <f>IF(ISNA(VLOOKUP(B157, '優先管理化學品(皆須)'!C:C, 1, FALSE)), "否", "是")</f>
        <v>否</v>
      </c>
      <c r="I157" s="185" t="str">
        <f>IF(ISNA(VLOOKUP(B157, '優先管理化學品 (100公斤以上)'!C:C, 1, FALSE)), "否", "是")</f>
        <v>否</v>
      </c>
      <c r="J157" s="185" t="str">
        <f>IF(ISNA(VLOOKUP(B157,毒化物!F:F, 1, FALSE)), "否", "是")</f>
        <v>否</v>
      </c>
      <c r="K157" s="186" t="str">
        <f>IF(ISNA(VLOOKUP(B157,關注化學物質!F:F, 1, FALSE)), "否", "是")</f>
        <v>否</v>
      </c>
      <c r="L157" s="186" t="str">
        <f>IF(ISNA(VLOOKUP(B157,特定化學物質!C:C, 1, FALSE)), "否", "是")</f>
        <v>否</v>
      </c>
      <c r="M157" s="186" t="str">
        <f>IF(ISNA(VLOOKUP(B157,有機溶劑!D:D, 1, FALSE)), "否", "是")</f>
        <v>否</v>
      </c>
      <c r="N157" s="186" t="str">
        <f>IF(ISNA(VLOOKUP(B157,禁水性物質!A:C, 1, FALSE)), "否", "是")</f>
        <v>否</v>
      </c>
    </row>
    <row r="158" spans="1:14">
      <c r="A158" s="180" t="e">
        <f>VLOOKUP(表格2[[#This Row],[化學文摘社登記號碼(CAS No.)]],相關化學品!B:C,2,FALSE)</f>
        <v>#N/A</v>
      </c>
      <c r="B158" s="173"/>
      <c r="C158" s="184" t="str">
        <f>IF(ISNA(VLOOKUP(B158, 特別危害健康作業場所!C:C, 1, FALSE)), "否", "是")</f>
        <v>否</v>
      </c>
      <c r="D158" s="185" t="str">
        <f>IF(ISNA(VLOOKUP(B158, '作測(有機)'!D:D, 1, FALSE)), "否", "是")</f>
        <v>否</v>
      </c>
      <c r="E158" s="185" t="str">
        <f>IF(ISNA(VLOOKUP(B158, '作測(特化)'!E:E, 1, FALSE)), "否", "是")</f>
        <v>否</v>
      </c>
      <c r="F158" s="184" t="str">
        <f>IF(ISNA(VLOOKUP(B158, 特定管理物質!D:D, 1, FALSE)), "否", "是")</f>
        <v>否</v>
      </c>
      <c r="G158" s="185" t="str">
        <f>IF(ISNA(VLOOKUP(B158, 管制性化學品!B:C, 1, FALSE)), "否", "是")</f>
        <v>否</v>
      </c>
      <c r="H158" s="185" t="str">
        <f>IF(ISNA(VLOOKUP(B158, '優先管理化學品(皆須)'!C:C, 1, FALSE)), "否", "是")</f>
        <v>否</v>
      </c>
      <c r="I158" s="185" t="str">
        <f>IF(ISNA(VLOOKUP(B158, '優先管理化學品 (100公斤以上)'!C:C, 1, FALSE)), "否", "是")</f>
        <v>否</v>
      </c>
      <c r="J158" s="185" t="str">
        <f>IF(ISNA(VLOOKUP(B158,毒化物!F:F, 1, FALSE)), "否", "是")</f>
        <v>否</v>
      </c>
      <c r="K158" s="186" t="str">
        <f>IF(ISNA(VLOOKUP(B158,關注化學物質!F:F, 1, FALSE)), "否", "是")</f>
        <v>否</v>
      </c>
      <c r="L158" s="186" t="str">
        <f>IF(ISNA(VLOOKUP(B158,特定化學物質!C:C, 1, FALSE)), "否", "是")</f>
        <v>否</v>
      </c>
      <c r="M158" s="186" t="str">
        <f>IF(ISNA(VLOOKUP(B158,有機溶劑!D:D, 1, FALSE)), "否", "是")</f>
        <v>否</v>
      </c>
      <c r="N158" s="186" t="str">
        <f>IF(ISNA(VLOOKUP(B158,禁水性物質!A:C, 1, FALSE)), "否", "是")</f>
        <v>否</v>
      </c>
    </row>
    <row r="159" spans="1:14">
      <c r="A159" s="180" t="e">
        <f>VLOOKUP(表格2[[#This Row],[化學文摘社登記號碼(CAS No.)]],相關化學品!B:C,2,FALSE)</f>
        <v>#N/A</v>
      </c>
      <c r="B159" s="173"/>
      <c r="C159" s="184" t="str">
        <f>IF(ISNA(VLOOKUP(B159, 特別危害健康作業場所!C:C, 1, FALSE)), "否", "是")</f>
        <v>否</v>
      </c>
      <c r="D159" s="185" t="str">
        <f>IF(ISNA(VLOOKUP(B159, '作測(有機)'!D:D, 1, FALSE)), "否", "是")</f>
        <v>否</v>
      </c>
      <c r="E159" s="185" t="str">
        <f>IF(ISNA(VLOOKUP(B159, '作測(特化)'!E:E, 1, FALSE)), "否", "是")</f>
        <v>否</v>
      </c>
      <c r="F159" s="184" t="str">
        <f>IF(ISNA(VLOOKUP(B159, 特定管理物質!D:D, 1, FALSE)), "否", "是")</f>
        <v>否</v>
      </c>
      <c r="G159" s="185" t="str">
        <f>IF(ISNA(VLOOKUP(B159, 管制性化學品!B:C, 1, FALSE)), "否", "是")</f>
        <v>否</v>
      </c>
      <c r="H159" s="185" t="str">
        <f>IF(ISNA(VLOOKUP(B159, '優先管理化學品(皆須)'!C:C, 1, FALSE)), "否", "是")</f>
        <v>否</v>
      </c>
      <c r="I159" s="185" t="str">
        <f>IF(ISNA(VLOOKUP(B159, '優先管理化學品 (100公斤以上)'!C:C, 1, FALSE)), "否", "是")</f>
        <v>否</v>
      </c>
      <c r="J159" s="185" t="str">
        <f>IF(ISNA(VLOOKUP(B159,毒化物!F:F, 1, FALSE)), "否", "是")</f>
        <v>否</v>
      </c>
      <c r="K159" s="186" t="str">
        <f>IF(ISNA(VLOOKUP(B159,關注化學物質!F:F, 1, FALSE)), "否", "是")</f>
        <v>否</v>
      </c>
      <c r="L159" s="186" t="str">
        <f>IF(ISNA(VLOOKUP(B159,特定化學物質!C:C, 1, FALSE)), "否", "是")</f>
        <v>否</v>
      </c>
      <c r="M159" s="186" t="str">
        <f>IF(ISNA(VLOOKUP(B159,有機溶劑!D:D, 1, FALSE)), "否", "是")</f>
        <v>否</v>
      </c>
      <c r="N159" s="186" t="str">
        <f>IF(ISNA(VLOOKUP(B159,禁水性物質!A:C, 1, FALSE)), "否", "是")</f>
        <v>否</v>
      </c>
    </row>
    <row r="160" spans="1:14">
      <c r="A160" s="180" t="e">
        <f>VLOOKUP(表格2[[#This Row],[化學文摘社登記號碼(CAS No.)]],相關化學品!B:C,2,FALSE)</f>
        <v>#N/A</v>
      </c>
      <c r="B160" s="173"/>
      <c r="C160" s="184" t="str">
        <f>IF(ISNA(VLOOKUP(B160, 特別危害健康作業場所!C:C, 1, FALSE)), "否", "是")</f>
        <v>否</v>
      </c>
      <c r="D160" s="185" t="str">
        <f>IF(ISNA(VLOOKUP(B160, '作測(有機)'!D:D, 1, FALSE)), "否", "是")</f>
        <v>否</v>
      </c>
      <c r="E160" s="185" t="str">
        <f>IF(ISNA(VLOOKUP(B160, '作測(特化)'!E:E, 1, FALSE)), "否", "是")</f>
        <v>否</v>
      </c>
      <c r="F160" s="184" t="str">
        <f>IF(ISNA(VLOOKUP(B160, 特定管理物質!D:D, 1, FALSE)), "否", "是")</f>
        <v>否</v>
      </c>
      <c r="G160" s="185" t="str">
        <f>IF(ISNA(VLOOKUP(B160, 管制性化學品!B:C, 1, FALSE)), "否", "是")</f>
        <v>否</v>
      </c>
      <c r="H160" s="185" t="str">
        <f>IF(ISNA(VLOOKUP(B160, '優先管理化學品(皆須)'!C:C, 1, FALSE)), "否", "是")</f>
        <v>否</v>
      </c>
      <c r="I160" s="185" t="str">
        <f>IF(ISNA(VLOOKUP(B160, '優先管理化學品 (100公斤以上)'!C:C, 1, FALSE)), "否", "是")</f>
        <v>否</v>
      </c>
      <c r="J160" s="185" t="str">
        <f>IF(ISNA(VLOOKUP(B160,毒化物!F:F, 1, FALSE)), "否", "是")</f>
        <v>否</v>
      </c>
      <c r="K160" s="186" t="str">
        <f>IF(ISNA(VLOOKUP(B160,關注化學物質!F:F, 1, FALSE)), "否", "是")</f>
        <v>否</v>
      </c>
      <c r="L160" s="186" t="str">
        <f>IF(ISNA(VLOOKUP(B160,特定化學物質!C:C, 1, FALSE)), "否", "是")</f>
        <v>否</v>
      </c>
      <c r="M160" s="186" t="str">
        <f>IF(ISNA(VLOOKUP(B160,有機溶劑!D:D, 1, FALSE)), "否", "是")</f>
        <v>否</v>
      </c>
      <c r="N160" s="186" t="str">
        <f>IF(ISNA(VLOOKUP(B160,禁水性物質!A:C, 1, FALSE)), "否", "是")</f>
        <v>否</v>
      </c>
    </row>
    <row r="161" spans="1:14">
      <c r="A161" s="180" t="e">
        <f>VLOOKUP(表格2[[#This Row],[化學文摘社登記號碼(CAS No.)]],相關化學品!B:C,2,FALSE)</f>
        <v>#N/A</v>
      </c>
      <c r="B161" s="173"/>
      <c r="C161" s="184" t="str">
        <f>IF(ISNA(VLOOKUP(B161, 特別危害健康作業場所!C:C, 1, FALSE)), "否", "是")</f>
        <v>否</v>
      </c>
      <c r="D161" s="185" t="str">
        <f>IF(ISNA(VLOOKUP(B161, '作測(有機)'!D:D, 1, FALSE)), "否", "是")</f>
        <v>否</v>
      </c>
      <c r="E161" s="185" t="str">
        <f>IF(ISNA(VLOOKUP(B161, '作測(特化)'!E:E, 1, FALSE)), "否", "是")</f>
        <v>否</v>
      </c>
      <c r="F161" s="184" t="str">
        <f>IF(ISNA(VLOOKUP(B161, 特定管理物質!D:D, 1, FALSE)), "否", "是")</f>
        <v>否</v>
      </c>
      <c r="G161" s="185" t="str">
        <f>IF(ISNA(VLOOKUP(B161, 管制性化學品!B:C, 1, FALSE)), "否", "是")</f>
        <v>否</v>
      </c>
      <c r="H161" s="185" t="str">
        <f>IF(ISNA(VLOOKUP(B161, '優先管理化學品(皆須)'!C:C, 1, FALSE)), "否", "是")</f>
        <v>否</v>
      </c>
      <c r="I161" s="185" t="str">
        <f>IF(ISNA(VLOOKUP(B161, '優先管理化學品 (100公斤以上)'!C:C, 1, FALSE)), "否", "是")</f>
        <v>否</v>
      </c>
      <c r="J161" s="185" t="str">
        <f>IF(ISNA(VLOOKUP(B161,毒化物!F:F, 1, FALSE)), "否", "是")</f>
        <v>否</v>
      </c>
      <c r="K161" s="186" t="str">
        <f>IF(ISNA(VLOOKUP(B161,關注化學物質!F:F, 1, FALSE)), "否", "是")</f>
        <v>否</v>
      </c>
      <c r="L161" s="186" t="str">
        <f>IF(ISNA(VLOOKUP(B161,特定化學物質!C:C, 1, FALSE)), "否", "是")</f>
        <v>否</v>
      </c>
      <c r="M161" s="186" t="str">
        <f>IF(ISNA(VLOOKUP(B161,有機溶劑!D:D, 1, FALSE)), "否", "是")</f>
        <v>否</v>
      </c>
      <c r="N161" s="186" t="str">
        <f>IF(ISNA(VLOOKUP(B161,禁水性物質!A:C, 1, FALSE)), "否", "是")</f>
        <v>否</v>
      </c>
    </row>
    <row r="162" spans="1:14">
      <c r="A162" s="180" t="e">
        <f>VLOOKUP(表格2[[#This Row],[化學文摘社登記號碼(CAS No.)]],相關化學品!B:C,2,FALSE)</f>
        <v>#N/A</v>
      </c>
      <c r="B162" s="173"/>
      <c r="C162" s="184" t="str">
        <f>IF(ISNA(VLOOKUP(B162, 特別危害健康作業場所!C:C, 1, FALSE)), "否", "是")</f>
        <v>否</v>
      </c>
      <c r="D162" s="185" t="str">
        <f>IF(ISNA(VLOOKUP(B162, '作測(有機)'!D:D, 1, FALSE)), "否", "是")</f>
        <v>否</v>
      </c>
      <c r="E162" s="185" t="str">
        <f>IF(ISNA(VLOOKUP(B162, '作測(特化)'!E:E, 1, FALSE)), "否", "是")</f>
        <v>否</v>
      </c>
      <c r="F162" s="184" t="str">
        <f>IF(ISNA(VLOOKUP(B162, 特定管理物質!D:D, 1, FALSE)), "否", "是")</f>
        <v>否</v>
      </c>
      <c r="G162" s="185" t="str">
        <f>IF(ISNA(VLOOKUP(B162, 管制性化學品!B:C, 1, FALSE)), "否", "是")</f>
        <v>否</v>
      </c>
      <c r="H162" s="185" t="str">
        <f>IF(ISNA(VLOOKUP(B162, '優先管理化學品(皆須)'!C:C, 1, FALSE)), "否", "是")</f>
        <v>否</v>
      </c>
      <c r="I162" s="185" t="str">
        <f>IF(ISNA(VLOOKUP(B162, '優先管理化學品 (100公斤以上)'!C:C, 1, FALSE)), "否", "是")</f>
        <v>否</v>
      </c>
      <c r="J162" s="185" t="str">
        <f>IF(ISNA(VLOOKUP(B162,毒化物!F:F, 1, FALSE)), "否", "是")</f>
        <v>否</v>
      </c>
      <c r="K162" s="186" t="str">
        <f>IF(ISNA(VLOOKUP(B162,關注化學物質!F:F, 1, FALSE)), "否", "是")</f>
        <v>否</v>
      </c>
      <c r="L162" s="186" t="str">
        <f>IF(ISNA(VLOOKUP(B162,特定化學物質!C:C, 1, FALSE)), "否", "是")</f>
        <v>否</v>
      </c>
      <c r="M162" s="186" t="str">
        <f>IF(ISNA(VLOOKUP(B162,有機溶劑!D:D, 1, FALSE)), "否", "是")</f>
        <v>否</v>
      </c>
      <c r="N162" s="186" t="str">
        <f>IF(ISNA(VLOOKUP(B162,禁水性物質!A:C, 1, FALSE)), "否", "是")</f>
        <v>否</v>
      </c>
    </row>
    <row r="163" spans="1:14">
      <c r="A163" s="180" t="e">
        <f>VLOOKUP(表格2[[#This Row],[化學文摘社登記號碼(CAS No.)]],相關化學品!B:C,2,FALSE)</f>
        <v>#N/A</v>
      </c>
      <c r="B163" s="173"/>
      <c r="C163" s="184" t="str">
        <f>IF(ISNA(VLOOKUP(B163, 特別危害健康作業場所!C:C, 1, FALSE)), "否", "是")</f>
        <v>否</v>
      </c>
      <c r="D163" s="185" t="str">
        <f>IF(ISNA(VLOOKUP(B163, '作測(有機)'!D:D, 1, FALSE)), "否", "是")</f>
        <v>否</v>
      </c>
      <c r="E163" s="185" t="str">
        <f>IF(ISNA(VLOOKUP(B163, '作測(特化)'!E:E, 1, FALSE)), "否", "是")</f>
        <v>否</v>
      </c>
      <c r="F163" s="184" t="str">
        <f>IF(ISNA(VLOOKUP(B163, 特定管理物質!D:D, 1, FALSE)), "否", "是")</f>
        <v>否</v>
      </c>
      <c r="G163" s="185" t="str">
        <f>IF(ISNA(VLOOKUP(B163, 管制性化學品!B:C, 1, FALSE)), "否", "是")</f>
        <v>否</v>
      </c>
      <c r="H163" s="185" t="str">
        <f>IF(ISNA(VLOOKUP(B163, '優先管理化學品(皆須)'!C:C, 1, FALSE)), "否", "是")</f>
        <v>否</v>
      </c>
      <c r="I163" s="185" t="str">
        <f>IF(ISNA(VLOOKUP(B163, '優先管理化學品 (100公斤以上)'!C:C, 1, FALSE)), "否", "是")</f>
        <v>否</v>
      </c>
      <c r="J163" s="185" t="str">
        <f>IF(ISNA(VLOOKUP(B163,毒化物!F:F, 1, FALSE)), "否", "是")</f>
        <v>否</v>
      </c>
      <c r="K163" s="186" t="str">
        <f>IF(ISNA(VLOOKUP(B163,關注化學物質!F:F, 1, FALSE)), "否", "是")</f>
        <v>否</v>
      </c>
      <c r="L163" s="186" t="str">
        <f>IF(ISNA(VLOOKUP(B163,特定化學物質!C:C, 1, FALSE)), "否", "是")</f>
        <v>否</v>
      </c>
      <c r="M163" s="186" t="str">
        <f>IF(ISNA(VLOOKUP(B163,有機溶劑!D:D, 1, FALSE)), "否", "是")</f>
        <v>否</v>
      </c>
      <c r="N163" s="186" t="str">
        <f>IF(ISNA(VLOOKUP(B163,禁水性物質!A:C, 1, FALSE)), "否", "是")</f>
        <v>否</v>
      </c>
    </row>
    <row r="164" spans="1:14">
      <c r="A164" s="180" t="e">
        <f>VLOOKUP(表格2[[#This Row],[化學文摘社登記號碼(CAS No.)]],相關化學品!B:C,2,FALSE)</f>
        <v>#N/A</v>
      </c>
      <c r="B164" s="173"/>
      <c r="C164" s="184" t="str">
        <f>IF(ISNA(VLOOKUP(B164, 特別危害健康作業場所!C:C, 1, FALSE)), "否", "是")</f>
        <v>否</v>
      </c>
      <c r="D164" s="185" t="str">
        <f>IF(ISNA(VLOOKUP(B164, '作測(有機)'!D:D, 1, FALSE)), "否", "是")</f>
        <v>否</v>
      </c>
      <c r="E164" s="185" t="str">
        <f>IF(ISNA(VLOOKUP(B164, '作測(特化)'!E:E, 1, FALSE)), "否", "是")</f>
        <v>否</v>
      </c>
      <c r="F164" s="184" t="str">
        <f>IF(ISNA(VLOOKUP(B164, 特定管理物質!D:D, 1, FALSE)), "否", "是")</f>
        <v>否</v>
      </c>
      <c r="G164" s="185" t="str">
        <f>IF(ISNA(VLOOKUP(B164, 管制性化學品!B:C, 1, FALSE)), "否", "是")</f>
        <v>否</v>
      </c>
      <c r="H164" s="185" t="str">
        <f>IF(ISNA(VLOOKUP(B164, '優先管理化學品(皆須)'!C:C, 1, FALSE)), "否", "是")</f>
        <v>否</v>
      </c>
      <c r="I164" s="185" t="str">
        <f>IF(ISNA(VLOOKUP(B164, '優先管理化學品 (100公斤以上)'!C:C, 1, FALSE)), "否", "是")</f>
        <v>否</v>
      </c>
      <c r="J164" s="185" t="str">
        <f>IF(ISNA(VLOOKUP(B164,毒化物!F:F, 1, FALSE)), "否", "是")</f>
        <v>否</v>
      </c>
      <c r="K164" s="186" t="str">
        <f>IF(ISNA(VLOOKUP(B164,關注化學物質!F:F, 1, FALSE)), "否", "是")</f>
        <v>否</v>
      </c>
      <c r="L164" s="186" t="str">
        <f>IF(ISNA(VLOOKUP(B164,特定化學物質!C:C, 1, FALSE)), "否", "是")</f>
        <v>否</v>
      </c>
      <c r="M164" s="186" t="str">
        <f>IF(ISNA(VLOOKUP(B164,有機溶劑!D:D, 1, FALSE)), "否", "是")</f>
        <v>否</v>
      </c>
      <c r="N164" s="186" t="str">
        <f>IF(ISNA(VLOOKUP(B164,禁水性物質!A:C, 1, FALSE)), "否", "是")</f>
        <v>否</v>
      </c>
    </row>
    <row r="165" spans="1:14">
      <c r="A165" s="180" t="e">
        <f>VLOOKUP(表格2[[#This Row],[化學文摘社登記號碼(CAS No.)]],相關化學品!B:C,2,FALSE)</f>
        <v>#N/A</v>
      </c>
      <c r="B165" s="173"/>
      <c r="C165" s="184" t="str">
        <f>IF(ISNA(VLOOKUP(B165, 特別危害健康作業場所!C:C, 1, FALSE)), "否", "是")</f>
        <v>否</v>
      </c>
      <c r="D165" s="185" t="str">
        <f>IF(ISNA(VLOOKUP(B165, '作測(有機)'!D:D, 1, FALSE)), "否", "是")</f>
        <v>否</v>
      </c>
      <c r="E165" s="185" t="str">
        <f>IF(ISNA(VLOOKUP(B165, '作測(特化)'!E:E, 1, FALSE)), "否", "是")</f>
        <v>否</v>
      </c>
      <c r="F165" s="184" t="str">
        <f>IF(ISNA(VLOOKUP(B165, 特定管理物質!D:D, 1, FALSE)), "否", "是")</f>
        <v>否</v>
      </c>
      <c r="G165" s="185" t="str">
        <f>IF(ISNA(VLOOKUP(B165, 管制性化學品!B:C, 1, FALSE)), "否", "是")</f>
        <v>否</v>
      </c>
      <c r="H165" s="185" t="str">
        <f>IF(ISNA(VLOOKUP(B165, '優先管理化學品(皆須)'!C:C, 1, FALSE)), "否", "是")</f>
        <v>否</v>
      </c>
      <c r="I165" s="185" t="str">
        <f>IF(ISNA(VLOOKUP(B165, '優先管理化學品 (100公斤以上)'!C:C, 1, FALSE)), "否", "是")</f>
        <v>否</v>
      </c>
      <c r="J165" s="185" t="str">
        <f>IF(ISNA(VLOOKUP(B165,毒化物!F:F, 1, FALSE)), "否", "是")</f>
        <v>否</v>
      </c>
      <c r="K165" s="186" t="str">
        <f>IF(ISNA(VLOOKUP(B165,關注化學物質!F:F, 1, FALSE)), "否", "是")</f>
        <v>否</v>
      </c>
      <c r="L165" s="186" t="str">
        <f>IF(ISNA(VLOOKUP(B165,特定化學物質!C:C, 1, FALSE)), "否", "是")</f>
        <v>否</v>
      </c>
      <c r="M165" s="186" t="str">
        <f>IF(ISNA(VLOOKUP(B165,有機溶劑!D:D, 1, FALSE)), "否", "是")</f>
        <v>否</v>
      </c>
      <c r="N165" s="186" t="str">
        <f>IF(ISNA(VLOOKUP(B165,禁水性物質!A:C, 1, FALSE)), "否", "是")</f>
        <v>否</v>
      </c>
    </row>
    <row r="166" spans="1:14">
      <c r="A166" s="180" t="e">
        <f>VLOOKUP(表格2[[#This Row],[化學文摘社登記號碼(CAS No.)]],相關化學品!B:C,2,FALSE)</f>
        <v>#N/A</v>
      </c>
      <c r="B166" s="173"/>
      <c r="C166" s="184" t="str">
        <f>IF(ISNA(VLOOKUP(B166, 特別危害健康作業場所!C:C, 1, FALSE)), "否", "是")</f>
        <v>否</v>
      </c>
      <c r="D166" s="185" t="str">
        <f>IF(ISNA(VLOOKUP(B166, '作測(有機)'!D:D, 1, FALSE)), "否", "是")</f>
        <v>否</v>
      </c>
      <c r="E166" s="185" t="str">
        <f>IF(ISNA(VLOOKUP(B166, '作測(特化)'!E:E, 1, FALSE)), "否", "是")</f>
        <v>否</v>
      </c>
      <c r="F166" s="184" t="str">
        <f>IF(ISNA(VLOOKUP(B166, 特定管理物質!D:D, 1, FALSE)), "否", "是")</f>
        <v>否</v>
      </c>
      <c r="G166" s="185" t="str">
        <f>IF(ISNA(VLOOKUP(B166, 管制性化學品!B:C, 1, FALSE)), "否", "是")</f>
        <v>否</v>
      </c>
      <c r="H166" s="185" t="str">
        <f>IF(ISNA(VLOOKUP(B166, '優先管理化學品(皆須)'!C:C, 1, FALSE)), "否", "是")</f>
        <v>否</v>
      </c>
      <c r="I166" s="185" t="str">
        <f>IF(ISNA(VLOOKUP(B166, '優先管理化學品 (100公斤以上)'!C:C, 1, FALSE)), "否", "是")</f>
        <v>否</v>
      </c>
      <c r="J166" s="185" t="str">
        <f>IF(ISNA(VLOOKUP(B166,毒化物!F:F, 1, FALSE)), "否", "是")</f>
        <v>否</v>
      </c>
      <c r="K166" s="186" t="str">
        <f>IF(ISNA(VLOOKUP(B166,關注化學物質!F:F, 1, FALSE)), "否", "是")</f>
        <v>否</v>
      </c>
      <c r="L166" s="186" t="str">
        <f>IF(ISNA(VLOOKUP(B166,特定化學物質!C:C, 1, FALSE)), "否", "是")</f>
        <v>否</v>
      </c>
      <c r="M166" s="186" t="str">
        <f>IF(ISNA(VLOOKUP(B166,有機溶劑!D:D, 1, FALSE)), "否", "是")</f>
        <v>否</v>
      </c>
      <c r="N166" s="186" t="str">
        <f>IF(ISNA(VLOOKUP(B166,禁水性物質!A:C, 1, FALSE)), "否", "是")</f>
        <v>否</v>
      </c>
    </row>
    <row r="167" spans="1:14">
      <c r="A167" s="180" t="e">
        <f>VLOOKUP(表格2[[#This Row],[化學文摘社登記號碼(CAS No.)]],相關化學品!B:C,2,FALSE)</f>
        <v>#N/A</v>
      </c>
      <c r="B167" s="173"/>
      <c r="C167" s="184" t="str">
        <f>IF(ISNA(VLOOKUP(B167, 特別危害健康作業場所!C:C, 1, FALSE)), "否", "是")</f>
        <v>否</v>
      </c>
      <c r="D167" s="185" t="str">
        <f>IF(ISNA(VLOOKUP(B167, '作測(有機)'!D:D, 1, FALSE)), "否", "是")</f>
        <v>否</v>
      </c>
      <c r="E167" s="185" t="str">
        <f>IF(ISNA(VLOOKUP(B167, '作測(特化)'!E:E, 1, FALSE)), "否", "是")</f>
        <v>否</v>
      </c>
      <c r="F167" s="184" t="str">
        <f>IF(ISNA(VLOOKUP(B167, 特定管理物質!D:D, 1, FALSE)), "否", "是")</f>
        <v>否</v>
      </c>
      <c r="G167" s="185" t="str">
        <f>IF(ISNA(VLOOKUP(B167, 管制性化學品!B:C, 1, FALSE)), "否", "是")</f>
        <v>否</v>
      </c>
      <c r="H167" s="185" t="str">
        <f>IF(ISNA(VLOOKUP(B167, '優先管理化學品(皆須)'!C:C, 1, FALSE)), "否", "是")</f>
        <v>否</v>
      </c>
      <c r="I167" s="185" t="str">
        <f>IF(ISNA(VLOOKUP(B167, '優先管理化學品 (100公斤以上)'!C:C, 1, FALSE)), "否", "是")</f>
        <v>否</v>
      </c>
      <c r="J167" s="185" t="str">
        <f>IF(ISNA(VLOOKUP(B167,毒化物!F:F, 1, FALSE)), "否", "是")</f>
        <v>否</v>
      </c>
      <c r="K167" s="186" t="str">
        <f>IF(ISNA(VLOOKUP(B167,關注化學物質!F:F, 1, FALSE)), "否", "是")</f>
        <v>否</v>
      </c>
      <c r="L167" s="186" t="str">
        <f>IF(ISNA(VLOOKUP(B167,特定化學物質!C:C, 1, FALSE)), "否", "是")</f>
        <v>否</v>
      </c>
      <c r="M167" s="186" t="str">
        <f>IF(ISNA(VLOOKUP(B167,有機溶劑!D:D, 1, FALSE)), "否", "是")</f>
        <v>否</v>
      </c>
      <c r="N167" s="186" t="str">
        <f>IF(ISNA(VLOOKUP(B167,禁水性物質!A:C, 1, FALSE)), "否", "是")</f>
        <v>否</v>
      </c>
    </row>
    <row r="168" spans="1:14">
      <c r="A168" s="180" t="e">
        <f>VLOOKUP(表格2[[#This Row],[化學文摘社登記號碼(CAS No.)]],相關化學品!B:C,2,FALSE)</f>
        <v>#N/A</v>
      </c>
      <c r="B168" s="173"/>
      <c r="C168" s="184" t="str">
        <f>IF(ISNA(VLOOKUP(B168, 特別危害健康作業場所!C:C, 1, FALSE)), "否", "是")</f>
        <v>否</v>
      </c>
      <c r="D168" s="185" t="str">
        <f>IF(ISNA(VLOOKUP(B168, '作測(有機)'!D:D, 1, FALSE)), "否", "是")</f>
        <v>否</v>
      </c>
      <c r="E168" s="185" t="str">
        <f>IF(ISNA(VLOOKUP(B168, '作測(特化)'!E:E, 1, FALSE)), "否", "是")</f>
        <v>否</v>
      </c>
      <c r="F168" s="184" t="str">
        <f>IF(ISNA(VLOOKUP(B168, 特定管理物質!D:D, 1, FALSE)), "否", "是")</f>
        <v>否</v>
      </c>
      <c r="G168" s="185" t="str">
        <f>IF(ISNA(VLOOKUP(B168, 管制性化學品!B:C, 1, FALSE)), "否", "是")</f>
        <v>否</v>
      </c>
      <c r="H168" s="185" t="str">
        <f>IF(ISNA(VLOOKUP(B168, '優先管理化學品(皆須)'!C:C, 1, FALSE)), "否", "是")</f>
        <v>否</v>
      </c>
      <c r="I168" s="185" t="str">
        <f>IF(ISNA(VLOOKUP(B168, '優先管理化學品 (100公斤以上)'!C:C, 1, FALSE)), "否", "是")</f>
        <v>否</v>
      </c>
      <c r="J168" s="185" t="str">
        <f>IF(ISNA(VLOOKUP(B168,毒化物!F:F, 1, FALSE)), "否", "是")</f>
        <v>否</v>
      </c>
      <c r="K168" s="186" t="str">
        <f>IF(ISNA(VLOOKUP(B168,關注化學物質!F:F, 1, FALSE)), "否", "是")</f>
        <v>否</v>
      </c>
      <c r="L168" s="186" t="str">
        <f>IF(ISNA(VLOOKUP(B168,特定化學物質!C:C, 1, FALSE)), "否", "是")</f>
        <v>否</v>
      </c>
      <c r="M168" s="186" t="str">
        <f>IF(ISNA(VLOOKUP(B168,有機溶劑!D:D, 1, FALSE)), "否", "是")</f>
        <v>否</v>
      </c>
      <c r="N168" s="186" t="str">
        <f>IF(ISNA(VLOOKUP(B168,禁水性物質!A:C, 1, FALSE)), "否", "是")</f>
        <v>否</v>
      </c>
    </row>
    <row r="169" spans="1:14">
      <c r="A169" s="180" t="e">
        <f>VLOOKUP(表格2[[#This Row],[化學文摘社登記號碼(CAS No.)]],相關化學品!B:C,2,FALSE)</f>
        <v>#N/A</v>
      </c>
      <c r="B169" s="173"/>
      <c r="C169" s="184" t="str">
        <f>IF(ISNA(VLOOKUP(B169, 特別危害健康作業場所!C:C, 1, FALSE)), "否", "是")</f>
        <v>否</v>
      </c>
      <c r="D169" s="185" t="str">
        <f>IF(ISNA(VLOOKUP(B169, '作測(有機)'!D:D, 1, FALSE)), "否", "是")</f>
        <v>否</v>
      </c>
      <c r="E169" s="185" t="str">
        <f>IF(ISNA(VLOOKUP(B169, '作測(特化)'!E:E, 1, FALSE)), "否", "是")</f>
        <v>否</v>
      </c>
      <c r="F169" s="184" t="str">
        <f>IF(ISNA(VLOOKUP(B169, 特定管理物質!D:D, 1, FALSE)), "否", "是")</f>
        <v>否</v>
      </c>
      <c r="G169" s="185" t="str">
        <f>IF(ISNA(VLOOKUP(B169, 管制性化學品!B:C, 1, FALSE)), "否", "是")</f>
        <v>否</v>
      </c>
      <c r="H169" s="185" t="str">
        <f>IF(ISNA(VLOOKUP(B169, '優先管理化學品(皆須)'!C:C, 1, FALSE)), "否", "是")</f>
        <v>否</v>
      </c>
      <c r="I169" s="185" t="str">
        <f>IF(ISNA(VLOOKUP(B169, '優先管理化學品 (100公斤以上)'!C:C, 1, FALSE)), "否", "是")</f>
        <v>否</v>
      </c>
      <c r="J169" s="185" t="str">
        <f>IF(ISNA(VLOOKUP(B169,毒化物!F:F, 1, FALSE)), "否", "是")</f>
        <v>否</v>
      </c>
      <c r="K169" s="186" t="str">
        <f>IF(ISNA(VLOOKUP(B169,關注化學物質!F:F, 1, FALSE)), "否", "是")</f>
        <v>否</v>
      </c>
      <c r="L169" s="186" t="str">
        <f>IF(ISNA(VLOOKUP(B169,特定化學物質!C:C, 1, FALSE)), "否", "是")</f>
        <v>否</v>
      </c>
      <c r="M169" s="186" t="str">
        <f>IF(ISNA(VLOOKUP(B169,有機溶劑!D:D, 1, FALSE)), "否", "是")</f>
        <v>否</v>
      </c>
      <c r="N169" s="186" t="str">
        <f>IF(ISNA(VLOOKUP(B169,禁水性物質!A:C, 1, FALSE)), "否", "是")</f>
        <v>否</v>
      </c>
    </row>
    <row r="170" spans="1:14">
      <c r="A170" s="180" t="e">
        <f>VLOOKUP(表格2[[#This Row],[化學文摘社登記號碼(CAS No.)]],相關化學品!B:C,2,FALSE)</f>
        <v>#N/A</v>
      </c>
      <c r="B170" s="173"/>
      <c r="C170" s="184" t="str">
        <f>IF(ISNA(VLOOKUP(B170, 特別危害健康作業場所!C:C, 1, FALSE)), "否", "是")</f>
        <v>否</v>
      </c>
      <c r="D170" s="185" t="str">
        <f>IF(ISNA(VLOOKUP(B170, '作測(有機)'!D:D, 1, FALSE)), "否", "是")</f>
        <v>否</v>
      </c>
      <c r="E170" s="185" t="str">
        <f>IF(ISNA(VLOOKUP(B170, '作測(特化)'!E:E, 1, FALSE)), "否", "是")</f>
        <v>否</v>
      </c>
      <c r="F170" s="184" t="str">
        <f>IF(ISNA(VLOOKUP(B170, 特定管理物質!D:D, 1, FALSE)), "否", "是")</f>
        <v>否</v>
      </c>
      <c r="G170" s="185" t="str">
        <f>IF(ISNA(VLOOKUP(B170, 管制性化學品!B:C, 1, FALSE)), "否", "是")</f>
        <v>否</v>
      </c>
      <c r="H170" s="185" t="str">
        <f>IF(ISNA(VLOOKUP(B170, '優先管理化學品(皆須)'!C:C, 1, FALSE)), "否", "是")</f>
        <v>否</v>
      </c>
      <c r="I170" s="185" t="str">
        <f>IF(ISNA(VLOOKUP(B170, '優先管理化學品 (100公斤以上)'!C:C, 1, FALSE)), "否", "是")</f>
        <v>否</v>
      </c>
      <c r="J170" s="185" t="str">
        <f>IF(ISNA(VLOOKUP(B170,毒化物!F:F, 1, FALSE)), "否", "是")</f>
        <v>否</v>
      </c>
      <c r="K170" s="186" t="str">
        <f>IF(ISNA(VLOOKUP(B170,關注化學物質!F:F, 1, FALSE)), "否", "是")</f>
        <v>否</v>
      </c>
      <c r="L170" s="186" t="str">
        <f>IF(ISNA(VLOOKUP(B170,特定化學物質!C:C, 1, FALSE)), "否", "是")</f>
        <v>否</v>
      </c>
      <c r="M170" s="186" t="str">
        <f>IF(ISNA(VLOOKUP(B170,有機溶劑!D:D, 1, FALSE)), "否", "是")</f>
        <v>否</v>
      </c>
      <c r="N170" s="186" t="str">
        <f>IF(ISNA(VLOOKUP(B170,禁水性物質!A:C, 1, FALSE)), "否", "是")</f>
        <v>否</v>
      </c>
    </row>
    <row r="171" spans="1:14">
      <c r="A171" s="180" t="e">
        <f>VLOOKUP(表格2[[#This Row],[化學文摘社登記號碼(CAS No.)]],相關化學品!B:C,2,FALSE)</f>
        <v>#N/A</v>
      </c>
      <c r="B171" s="173"/>
      <c r="C171" s="184" t="str">
        <f>IF(ISNA(VLOOKUP(B171, 特別危害健康作業場所!C:C, 1, FALSE)), "否", "是")</f>
        <v>否</v>
      </c>
      <c r="D171" s="185" t="str">
        <f>IF(ISNA(VLOOKUP(B171, '作測(有機)'!D:D, 1, FALSE)), "否", "是")</f>
        <v>否</v>
      </c>
      <c r="E171" s="185" t="str">
        <f>IF(ISNA(VLOOKUP(B171, '作測(特化)'!E:E, 1, FALSE)), "否", "是")</f>
        <v>否</v>
      </c>
      <c r="F171" s="184" t="str">
        <f>IF(ISNA(VLOOKUP(B171, 特定管理物質!D:D, 1, FALSE)), "否", "是")</f>
        <v>否</v>
      </c>
      <c r="G171" s="185" t="str">
        <f>IF(ISNA(VLOOKUP(B171, 管制性化學品!B:C, 1, FALSE)), "否", "是")</f>
        <v>否</v>
      </c>
      <c r="H171" s="185" t="str">
        <f>IF(ISNA(VLOOKUP(B171, '優先管理化學品(皆須)'!C:C, 1, FALSE)), "否", "是")</f>
        <v>否</v>
      </c>
      <c r="I171" s="185" t="str">
        <f>IF(ISNA(VLOOKUP(B171, '優先管理化學品 (100公斤以上)'!C:C, 1, FALSE)), "否", "是")</f>
        <v>否</v>
      </c>
      <c r="J171" s="185" t="str">
        <f>IF(ISNA(VLOOKUP(B171,毒化物!F:F, 1, FALSE)), "否", "是")</f>
        <v>否</v>
      </c>
      <c r="K171" s="186" t="str">
        <f>IF(ISNA(VLOOKUP(B171,關注化學物質!F:F, 1, FALSE)), "否", "是")</f>
        <v>否</v>
      </c>
      <c r="L171" s="186" t="str">
        <f>IF(ISNA(VLOOKUP(B171,特定化學物質!C:C, 1, FALSE)), "否", "是")</f>
        <v>否</v>
      </c>
      <c r="M171" s="186" t="str">
        <f>IF(ISNA(VLOOKUP(B171,有機溶劑!D:D, 1, FALSE)), "否", "是")</f>
        <v>否</v>
      </c>
      <c r="N171" s="186" t="str">
        <f>IF(ISNA(VLOOKUP(B171,禁水性物質!A:C, 1, FALSE)), "否", "是")</f>
        <v>否</v>
      </c>
    </row>
    <row r="172" spans="1:14">
      <c r="A172" s="180" t="e">
        <f>VLOOKUP(表格2[[#This Row],[化學文摘社登記號碼(CAS No.)]],相關化學品!B:C,2,FALSE)</f>
        <v>#N/A</v>
      </c>
      <c r="B172" s="173"/>
      <c r="C172" s="184" t="str">
        <f>IF(ISNA(VLOOKUP(B172, 特別危害健康作業場所!C:C, 1, FALSE)), "否", "是")</f>
        <v>否</v>
      </c>
      <c r="D172" s="185" t="str">
        <f>IF(ISNA(VLOOKUP(B172, '作測(有機)'!D:D, 1, FALSE)), "否", "是")</f>
        <v>否</v>
      </c>
      <c r="E172" s="185" t="str">
        <f>IF(ISNA(VLOOKUP(B172, '作測(特化)'!E:E, 1, FALSE)), "否", "是")</f>
        <v>否</v>
      </c>
      <c r="F172" s="184" t="str">
        <f>IF(ISNA(VLOOKUP(B172, 特定管理物質!D:D, 1, FALSE)), "否", "是")</f>
        <v>否</v>
      </c>
      <c r="G172" s="185" t="str">
        <f>IF(ISNA(VLOOKUP(B172, 管制性化學品!B:C, 1, FALSE)), "否", "是")</f>
        <v>否</v>
      </c>
      <c r="H172" s="185" t="str">
        <f>IF(ISNA(VLOOKUP(B172, '優先管理化學品(皆須)'!C:C, 1, FALSE)), "否", "是")</f>
        <v>否</v>
      </c>
      <c r="I172" s="185" t="str">
        <f>IF(ISNA(VLOOKUP(B172, '優先管理化學品 (100公斤以上)'!C:C, 1, FALSE)), "否", "是")</f>
        <v>否</v>
      </c>
      <c r="J172" s="185" t="str">
        <f>IF(ISNA(VLOOKUP(B172,毒化物!F:F, 1, FALSE)), "否", "是")</f>
        <v>否</v>
      </c>
      <c r="K172" s="186" t="str">
        <f>IF(ISNA(VLOOKUP(B172,關注化學物質!F:F, 1, FALSE)), "否", "是")</f>
        <v>否</v>
      </c>
      <c r="L172" s="186" t="str">
        <f>IF(ISNA(VLOOKUP(B172,特定化學物質!C:C, 1, FALSE)), "否", "是")</f>
        <v>否</v>
      </c>
      <c r="M172" s="186" t="str">
        <f>IF(ISNA(VLOOKUP(B172,有機溶劑!D:D, 1, FALSE)), "否", "是")</f>
        <v>否</v>
      </c>
      <c r="N172" s="186" t="str">
        <f>IF(ISNA(VLOOKUP(B172,禁水性物質!A:C, 1, FALSE)), "否", "是")</f>
        <v>否</v>
      </c>
    </row>
    <row r="173" spans="1:14">
      <c r="A173" s="180" t="e">
        <f>VLOOKUP(表格2[[#This Row],[化學文摘社登記號碼(CAS No.)]],相關化學品!B:C,2,FALSE)</f>
        <v>#N/A</v>
      </c>
      <c r="B173" s="173"/>
      <c r="C173" s="184" t="str">
        <f>IF(ISNA(VLOOKUP(B173, 特別危害健康作業場所!C:C, 1, FALSE)), "否", "是")</f>
        <v>否</v>
      </c>
      <c r="D173" s="185" t="str">
        <f>IF(ISNA(VLOOKUP(B173, '作測(有機)'!D:D, 1, FALSE)), "否", "是")</f>
        <v>否</v>
      </c>
      <c r="E173" s="185" t="str">
        <f>IF(ISNA(VLOOKUP(B173, '作測(特化)'!E:E, 1, FALSE)), "否", "是")</f>
        <v>否</v>
      </c>
      <c r="F173" s="184" t="str">
        <f>IF(ISNA(VLOOKUP(B173, 特定管理物質!D:D, 1, FALSE)), "否", "是")</f>
        <v>否</v>
      </c>
      <c r="G173" s="185" t="str">
        <f>IF(ISNA(VLOOKUP(B173, 管制性化學品!B:C, 1, FALSE)), "否", "是")</f>
        <v>否</v>
      </c>
      <c r="H173" s="185" t="str">
        <f>IF(ISNA(VLOOKUP(B173, '優先管理化學品(皆須)'!C:C, 1, FALSE)), "否", "是")</f>
        <v>否</v>
      </c>
      <c r="I173" s="185" t="str">
        <f>IF(ISNA(VLOOKUP(B173, '優先管理化學品 (100公斤以上)'!C:C, 1, FALSE)), "否", "是")</f>
        <v>否</v>
      </c>
      <c r="J173" s="185" t="str">
        <f>IF(ISNA(VLOOKUP(B173,毒化物!F:F, 1, FALSE)), "否", "是")</f>
        <v>否</v>
      </c>
      <c r="K173" s="186" t="str">
        <f>IF(ISNA(VLOOKUP(B173,關注化學物質!F:F, 1, FALSE)), "否", "是")</f>
        <v>否</v>
      </c>
      <c r="L173" s="186" t="str">
        <f>IF(ISNA(VLOOKUP(B173,特定化學物質!C:C, 1, FALSE)), "否", "是")</f>
        <v>否</v>
      </c>
      <c r="M173" s="186" t="str">
        <f>IF(ISNA(VLOOKUP(B173,有機溶劑!D:D, 1, FALSE)), "否", "是")</f>
        <v>否</v>
      </c>
      <c r="N173" s="186" t="str">
        <f>IF(ISNA(VLOOKUP(B173,禁水性物質!A:C, 1, FALSE)), "否", "是")</f>
        <v>否</v>
      </c>
    </row>
    <row r="174" spans="1:14">
      <c r="A174" s="180" t="e">
        <f>VLOOKUP(表格2[[#This Row],[化學文摘社登記號碼(CAS No.)]],相關化學品!B:C,2,FALSE)</f>
        <v>#N/A</v>
      </c>
      <c r="B174" s="173"/>
      <c r="C174" s="184" t="str">
        <f>IF(ISNA(VLOOKUP(B174, 特別危害健康作業場所!C:C, 1, FALSE)), "否", "是")</f>
        <v>否</v>
      </c>
      <c r="D174" s="185" t="str">
        <f>IF(ISNA(VLOOKUP(B174, '作測(有機)'!D:D, 1, FALSE)), "否", "是")</f>
        <v>否</v>
      </c>
      <c r="E174" s="185" t="str">
        <f>IF(ISNA(VLOOKUP(B174, '作測(特化)'!E:E, 1, FALSE)), "否", "是")</f>
        <v>否</v>
      </c>
      <c r="F174" s="184" t="str">
        <f>IF(ISNA(VLOOKUP(B174, 特定管理物質!D:D, 1, FALSE)), "否", "是")</f>
        <v>否</v>
      </c>
      <c r="G174" s="185" t="str">
        <f>IF(ISNA(VLOOKUP(B174, 管制性化學品!B:C, 1, FALSE)), "否", "是")</f>
        <v>否</v>
      </c>
      <c r="H174" s="185" t="str">
        <f>IF(ISNA(VLOOKUP(B174, '優先管理化學品(皆須)'!C:C, 1, FALSE)), "否", "是")</f>
        <v>否</v>
      </c>
      <c r="I174" s="185" t="str">
        <f>IF(ISNA(VLOOKUP(B174, '優先管理化學品 (100公斤以上)'!C:C, 1, FALSE)), "否", "是")</f>
        <v>否</v>
      </c>
      <c r="J174" s="185" t="str">
        <f>IF(ISNA(VLOOKUP(B174,毒化物!F:F, 1, FALSE)), "否", "是")</f>
        <v>否</v>
      </c>
      <c r="K174" s="186" t="str">
        <f>IF(ISNA(VLOOKUP(B174,關注化學物質!F:F, 1, FALSE)), "否", "是")</f>
        <v>否</v>
      </c>
      <c r="L174" s="186" t="str">
        <f>IF(ISNA(VLOOKUP(B174,特定化學物質!C:C, 1, FALSE)), "否", "是")</f>
        <v>否</v>
      </c>
      <c r="M174" s="186" t="str">
        <f>IF(ISNA(VLOOKUP(B174,有機溶劑!D:D, 1, FALSE)), "否", "是")</f>
        <v>否</v>
      </c>
      <c r="N174" s="186" t="str">
        <f>IF(ISNA(VLOOKUP(B174,禁水性物質!A:C, 1, FALSE)), "否", "是")</f>
        <v>否</v>
      </c>
    </row>
    <row r="175" spans="1:14">
      <c r="A175" s="180" t="e">
        <f>VLOOKUP(表格2[[#This Row],[化學文摘社登記號碼(CAS No.)]],相關化學品!B:C,2,FALSE)</f>
        <v>#N/A</v>
      </c>
      <c r="B175" s="173"/>
      <c r="C175" s="184" t="str">
        <f>IF(ISNA(VLOOKUP(B175, 特別危害健康作業場所!C:C, 1, FALSE)), "否", "是")</f>
        <v>否</v>
      </c>
      <c r="D175" s="185" t="str">
        <f>IF(ISNA(VLOOKUP(B175, '作測(有機)'!D:D, 1, FALSE)), "否", "是")</f>
        <v>否</v>
      </c>
      <c r="E175" s="185" t="str">
        <f>IF(ISNA(VLOOKUP(B175, '作測(特化)'!E:E, 1, FALSE)), "否", "是")</f>
        <v>否</v>
      </c>
      <c r="F175" s="184" t="str">
        <f>IF(ISNA(VLOOKUP(B175, 特定管理物質!D:D, 1, FALSE)), "否", "是")</f>
        <v>否</v>
      </c>
      <c r="G175" s="185" t="str">
        <f>IF(ISNA(VLOOKUP(B175, 管制性化學品!B:C, 1, FALSE)), "否", "是")</f>
        <v>否</v>
      </c>
      <c r="H175" s="185" t="str">
        <f>IF(ISNA(VLOOKUP(B175, '優先管理化學品(皆須)'!C:C, 1, FALSE)), "否", "是")</f>
        <v>否</v>
      </c>
      <c r="I175" s="185" t="str">
        <f>IF(ISNA(VLOOKUP(B175, '優先管理化學品 (100公斤以上)'!C:C, 1, FALSE)), "否", "是")</f>
        <v>否</v>
      </c>
      <c r="J175" s="185" t="str">
        <f>IF(ISNA(VLOOKUP(B175,毒化物!F:F, 1, FALSE)), "否", "是")</f>
        <v>否</v>
      </c>
      <c r="K175" s="186" t="str">
        <f>IF(ISNA(VLOOKUP(B175,關注化學物質!F:F, 1, FALSE)), "否", "是")</f>
        <v>否</v>
      </c>
      <c r="L175" s="186" t="str">
        <f>IF(ISNA(VLOOKUP(B175,特定化學物質!C:C, 1, FALSE)), "否", "是")</f>
        <v>否</v>
      </c>
      <c r="M175" s="186" t="str">
        <f>IF(ISNA(VLOOKUP(B175,有機溶劑!D:D, 1, FALSE)), "否", "是")</f>
        <v>否</v>
      </c>
      <c r="N175" s="186" t="str">
        <f>IF(ISNA(VLOOKUP(B175,禁水性物質!A:C, 1, FALSE)), "否", "是")</f>
        <v>否</v>
      </c>
    </row>
    <row r="176" spans="1:14">
      <c r="A176" s="180" t="e">
        <f>VLOOKUP(表格2[[#This Row],[化學文摘社登記號碼(CAS No.)]],相關化學品!B:C,2,FALSE)</f>
        <v>#N/A</v>
      </c>
      <c r="B176" s="173"/>
      <c r="C176" s="184" t="str">
        <f>IF(ISNA(VLOOKUP(B176, 特別危害健康作業場所!C:C, 1, FALSE)), "否", "是")</f>
        <v>否</v>
      </c>
      <c r="D176" s="185" t="str">
        <f>IF(ISNA(VLOOKUP(B176, '作測(有機)'!D:D, 1, FALSE)), "否", "是")</f>
        <v>否</v>
      </c>
      <c r="E176" s="185" t="str">
        <f>IF(ISNA(VLOOKUP(B176, '作測(特化)'!E:E, 1, FALSE)), "否", "是")</f>
        <v>否</v>
      </c>
      <c r="F176" s="184" t="str">
        <f>IF(ISNA(VLOOKUP(B176, 特定管理物質!D:D, 1, FALSE)), "否", "是")</f>
        <v>否</v>
      </c>
      <c r="G176" s="185" t="str">
        <f>IF(ISNA(VLOOKUP(B176, 管制性化學品!B:C, 1, FALSE)), "否", "是")</f>
        <v>否</v>
      </c>
      <c r="H176" s="185" t="str">
        <f>IF(ISNA(VLOOKUP(B176, '優先管理化學品(皆須)'!C:C, 1, FALSE)), "否", "是")</f>
        <v>否</v>
      </c>
      <c r="I176" s="185" t="str">
        <f>IF(ISNA(VLOOKUP(B176, '優先管理化學品 (100公斤以上)'!C:C, 1, FALSE)), "否", "是")</f>
        <v>否</v>
      </c>
      <c r="J176" s="185" t="str">
        <f>IF(ISNA(VLOOKUP(B176,毒化物!F:F, 1, FALSE)), "否", "是")</f>
        <v>否</v>
      </c>
      <c r="K176" s="186" t="str">
        <f>IF(ISNA(VLOOKUP(B176,關注化學物質!F:F, 1, FALSE)), "否", "是")</f>
        <v>否</v>
      </c>
      <c r="L176" s="186" t="str">
        <f>IF(ISNA(VLOOKUP(B176,特定化學物質!C:C, 1, FALSE)), "否", "是")</f>
        <v>否</v>
      </c>
      <c r="M176" s="186" t="str">
        <f>IF(ISNA(VLOOKUP(B176,有機溶劑!D:D, 1, FALSE)), "否", "是")</f>
        <v>否</v>
      </c>
      <c r="N176" s="186" t="str">
        <f>IF(ISNA(VLOOKUP(B176,禁水性物質!A:C, 1, FALSE)), "否", "是")</f>
        <v>否</v>
      </c>
    </row>
    <row r="177" spans="1:14">
      <c r="A177" s="180" t="e">
        <f>VLOOKUP(表格2[[#This Row],[化學文摘社登記號碼(CAS No.)]],相關化學品!B:C,2,FALSE)</f>
        <v>#N/A</v>
      </c>
      <c r="B177" s="173"/>
      <c r="C177" s="184" t="str">
        <f>IF(ISNA(VLOOKUP(B177, 特別危害健康作業場所!C:C, 1, FALSE)), "否", "是")</f>
        <v>否</v>
      </c>
      <c r="D177" s="185" t="str">
        <f>IF(ISNA(VLOOKUP(B177, '作測(有機)'!D:D, 1, FALSE)), "否", "是")</f>
        <v>否</v>
      </c>
      <c r="E177" s="185" t="str">
        <f>IF(ISNA(VLOOKUP(B177, '作測(特化)'!E:E, 1, FALSE)), "否", "是")</f>
        <v>否</v>
      </c>
      <c r="F177" s="184" t="str">
        <f>IF(ISNA(VLOOKUP(B177, 特定管理物質!D:D, 1, FALSE)), "否", "是")</f>
        <v>否</v>
      </c>
      <c r="G177" s="185" t="str">
        <f>IF(ISNA(VLOOKUP(B177, 管制性化學品!B:C, 1, FALSE)), "否", "是")</f>
        <v>否</v>
      </c>
      <c r="H177" s="185" t="str">
        <f>IF(ISNA(VLOOKUP(B177, '優先管理化學品(皆須)'!C:C, 1, FALSE)), "否", "是")</f>
        <v>否</v>
      </c>
      <c r="I177" s="185" t="str">
        <f>IF(ISNA(VLOOKUP(B177, '優先管理化學品 (100公斤以上)'!C:C, 1, FALSE)), "否", "是")</f>
        <v>否</v>
      </c>
      <c r="J177" s="185" t="str">
        <f>IF(ISNA(VLOOKUP(B177,毒化物!F:F, 1, FALSE)), "否", "是")</f>
        <v>否</v>
      </c>
      <c r="K177" s="186" t="str">
        <f>IF(ISNA(VLOOKUP(B177,關注化學物質!F:F, 1, FALSE)), "否", "是")</f>
        <v>否</v>
      </c>
      <c r="L177" s="186" t="str">
        <f>IF(ISNA(VLOOKUP(B177,特定化學物質!C:C, 1, FALSE)), "否", "是")</f>
        <v>否</v>
      </c>
      <c r="M177" s="186" t="str">
        <f>IF(ISNA(VLOOKUP(B177,有機溶劑!D:D, 1, FALSE)), "否", "是")</f>
        <v>否</v>
      </c>
      <c r="N177" s="186" t="str">
        <f>IF(ISNA(VLOOKUP(B177,禁水性物質!A:C, 1, FALSE)), "否", "是")</f>
        <v>否</v>
      </c>
    </row>
    <row r="178" spans="1:14">
      <c r="A178" s="180" t="e">
        <f>VLOOKUP(表格2[[#This Row],[化學文摘社登記號碼(CAS No.)]],相關化學品!B:C,2,FALSE)</f>
        <v>#N/A</v>
      </c>
      <c r="B178" s="173"/>
      <c r="C178" s="184" t="str">
        <f>IF(ISNA(VLOOKUP(B178, 特別危害健康作業場所!C:C, 1, FALSE)), "否", "是")</f>
        <v>否</v>
      </c>
      <c r="D178" s="185" t="str">
        <f>IF(ISNA(VLOOKUP(B178, '作測(有機)'!D:D, 1, FALSE)), "否", "是")</f>
        <v>否</v>
      </c>
      <c r="E178" s="185" t="str">
        <f>IF(ISNA(VLOOKUP(B178, '作測(特化)'!E:E, 1, FALSE)), "否", "是")</f>
        <v>否</v>
      </c>
      <c r="F178" s="184" t="str">
        <f>IF(ISNA(VLOOKUP(B178, 特定管理物質!D:D, 1, FALSE)), "否", "是")</f>
        <v>否</v>
      </c>
      <c r="G178" s="185" t="str">
        <f>IF(ISNA(VLOOKUP(B178, 管制性化學品!B:C, 1, FALSE)), "否", "是")</f>
        <v>否</v>
      </c>
      <c r="H178" s="185" t="str">
        <f>IF(ISNA(VLOOKUP(B178, '優先管理化學品(皆須)'!C:C, 1, FALSE)), "否", "是")</f>
        <v>否</v>
      </c>
      <c r="I178" s="185" t="str">
        <f>IF(ISNA(VLOOKUP(B178, '優先管理化學品 (100公斤以上)'!C:C, 1, FALSE)), "否", "是")</f>
        <v>否</v>
      </c>
      <c r="J178" s="185" t="str">
        <f>IF(ISNA(VLOOKUP(B178,毒化物!F:F, 1, FALSE)), "否", "是")</f>
        <v>否</v>
      </c>
      <c r="K178" s="186" t="str">
        <f>IF(ISNA(VLOOKUP(B178,關注化學物質!F:F, 1, FALSE)), "否", "是")</f>
        <v>否</v>
      </c>
      <c r="L178" s="186" t="str">
        <f>IF(ISNA(VLOOKUP(B178,特定化學物質!C:C, 1, FALSE)), "否", "是")</f>
        <v>否</v>
      </c>
      <c r="M178" s="186" t="str">
        <f>IF(ISNA(VLOOKUP(B178,有機溶劑!D:D, 1, FALSE)), "否", "是")</f>
        <v>否</v>
      </c>
      <c r="N178" s="186" t="str">
        <f>IF(ISNA(VLOOKUP(B178,禁水性物質!A:C, 1, FALSE)), "否", "是")</f>
        <v>否</v>
      </c>
    </row>
    <row r="179" spans="1:14">
      <c r="A179" s="180" t="e">
        <f>VLOOKUP(表格2[[#This Row],[化學文摘社登記號碼(CAS No.)]],相關化學品!B:C,2,FALSE)</f>
        <v>#N/A</v>
      </c>
      <c r="B179" s="173"/>
      <c r="C179" s="184" t="str">
        <f>IF(ISNA(VLOOKUP(B179, 特別危害健康作業場所!C:C, 1, FALSE)), "否", "是")</f>
        <v>否</v>
      </c>
      <c r="D179" s="185" t="str">
        <f>IF(ISNA(VLOOKUP(B179, '作測(有機)'!D:D, 1, FALSE)), "否", "是")</f>
        <v>否</v>
      </c>
      <c r="E179" s="185" t="str">
        <f>IF(ISNA(VLOOKUP(B179, '作測(特化)'!E:E, 1, FALSE)), "否", "是")</f>
        <v>否</v>
      </c>
      <c r="F179" s="184" t="str">
        <f>IF(ISNA(VLOOKUP(B179, 特定管理物質!D:D, 1, FALSE)), "否", "是")</f>
        <v>否</v>
      </c>
      <c r="G179" s="185" t="str">
        <f>IF(ISNA(VLOOKUP(B179, 管制性化學品!B:C, 1, FALSE)), "否", "是")</f>
        <v>否</v>
      </c>
      <c r="H179" s="185" t="str">
        <f>IF(ISNA(VLOOKUP(B179, '優先管理化學品(皆須)'!C:C, 1, FALSE)), "否", "是")</f>
        <v>否</v>
      </c>
      <c r="I179" s="185" t="str">
        <f>IF(ISNA(VLOOKUP(B179, '優先管理化學品 (100公斤以上)'!C:C, 1, FALSE)), "否", "是")</f>
        <v>否</v>
      </c>
      <c r="J179" s="185" t="str">
        <f>IF(ISNA(VLOOKUP(B179,毒化物!F:F, 1, FALSE)), "否", "是")</f>
        <v>否</v>
      </c>
      <c r="K179" s="186" t="str">
        <f>IF(ISNA(VLOOKUP(B179,關注化學物質!F:F, 1, FALSE)), "否", "是")</f>
        <v>否</v>
      </c>
      <c r="L179" s="186" t="str">
        <f>IF(ISNA(VLOOKUP(B179,特定化學物質!C:C, 1, FALSE)), "否", "是")</f>
        <v>否</v>
      </c>
      <c r="M179" s="186" t="str">
        <f>IF(ISNA(VLOOKUP(B179,有機溶劑!D:D, 1, FALSE)), "否", "是")</f>
        <v>否</v>
      </c>
      <c r="N179" s="186" t="str">
        <f>IF(ISNA(VLOOKUP(B179,禁水性物質!A:C, 1, FALSE)), "否", "是")</f>
        <v>否</v>
      </c>
    </row>
    <row r="180" spans="1:14">
      <c r="A180" s="180" t="e">
        <f>VLOOKUP(表格2[[#This Row],[化學文摘社登記號碼(CAS No.)]],相關化學品!B:C,2,FALSE)</f>
        <v>#N/A</v>
      </c>
      <c r="B180" s="173"/>
      <c r="C180" s="184" t="str">
        <f>IF(ISNA(VLOOKUP(B180, 特別危害健康作業場所!C:C, 1, FALSE)), "否", "是")</f>
        <v>否</v>
      </c>
      <c r="D180" s="185" t="str">
        <f>IF(ISNA(VLOOKUP(B180, '作測(有機)'!D:D, 1, FALSE)), "否", "是")</f>
        <v>否</v>
      </c>
      <c r="E180" s="185" t="str">
        <f>IF(ISNA(VLOOKUP(B180, '作測(特化)'!E:E, 1, FALSE)), "否", "是")</f>
        <v>否</v>
      </c>
      <c r="F180" s="184" t="str">
        <f>IF(ISNA(VLOOKUP(B180, 特定管理物質!D:D, 1, FALSE)), "否", "是")</f>
        <v>否</v>
      </c>
      <c r="G180" s="185" t="str">
        <f>IF(ISNA(VLOOKUP(B180, 管制性化學品!B:C, 1, FALSE)), "否", "是")</f>
        <v>否</v>
      </c>
      <c r="H180" s="185" t="str">
        <f>IF(ISNA(VLOOKUP(B180, '優先管理化學品(皆須)'!C:C, 1, FALSE)), "否", "是")</f>
        <v>否</v>
      </c>
      <c r="I180" s="185" t="str">
        <f>IF(ISNA(VLOOKUP(B180, '優先管理化學品 (100公斤以上)'!C:C, 1, FALSE)), "否", "是")</f>
        <v>否</v>
      </c>
      <c r="J180" s="185" t="str">
        <f>IF(ISNA(VLOOKUP(B180,毒化物!F:F, 1, FALSE)), "否", "是")</f>
        <v>否</v>
      </c>
      <c r="K180" s="186" t="str">
        <f>IF(ISNA(VLOOKUP(B180,關注化學物質!F:F, 1, FALSE)), "否", "是")</f>
        <v>否</v>
      </c>
      <c r="L180" s="186" t="str">
        <f>IF(ISNA(VLOOKUP(B180,特定化學物質!C:C, 1, FALSE)), "否", "是")</f>
        <v>否</v>
      </c>
      <c r="M180" s="186" t="str">
        <f>IF(ISNA(VLOOKUP(B180,有機溶劑!D:D, 1, FALSE)), "否", "是")</f>
        <v>否</v>
      </c>
      <c r="N180" s="186" t="str">
        <f>IF(ISNA(VLOOKUP(B180,禁水性物質!A:C, 1, FALSE)), "否", "是")</f>
        <v>否</v>
      </c>
    </row>
    <row r="181" spans="1:14">
      <c r="A181" s="180" t="e">
        <f>VLOOKUP(表格2[[#This Row],[化學文摘社登記號碼(CAS No.)]],相關化學品!B:C,2,FALSE)</f>
        <v>#N/A</v>
      </c>
      <c r="B181" s="173"/>
      <c r="C181" s="184" t="str">
        <f>IF(ISNA(VLOOKUP(B181, 特別危害健康作業場所!C:C, 1, FALSE)), "否", "是")</f>
        <v>否</v>
      </c>
      <c r="D181" s="185" t="str">
        <f>IF(ISNA(VLOOKUP(B181, '作測(有機)'!D:D, 1, FALSE)), "否", "是")</f>
        <v>否</v>
      </c>
      <c r="E181" s="185" t="str">
        <f>IF(ISNA(VLOOKUP(B181, '作測(特化)'!E:E, 1, FALSE)), "否", "是")</f>
        <v>否</v>
      </c>
      <c r="F181" s="184" t="str">
        <f>IF(ISNA(VLOOKUP(B181, 特定管理物質!D:D, 1, FALSE)), "否", "是")</f>
        <v>否</v>
      </c>
      <c r="G181" s="185" t="str">
        <f>IF(ISNA(VLOOKUP(B181, 管制性化學品!B:C, 1, FALSE)), "否", "是")</f>
        <v>否</v>
      </c>
      <c r="H181" s="185" t="str">
        <f>IF(ISNA(VLOOKUP(B181, '優先管理化學品(皆須)'!C:C, 1, FALSE)), "否", "是")</f>
        <v>否</v>
      </c>
      <c r="I181" s="185" t="str">
        <f>IF(ISNA(VLOOKUP(B181, '優先管理化學品 (100公斤以上)'!C:C, 1, FALSE)), "否", "是")</f>
        <v>否</v>
      </c>
      <c r="J181" s="185" t="str">
        <f>IF(ISNA(VLOOKUP(B181,毒化物!F:F, 1, FALSE)), "否", "是")</f>
        <v>否</v>
      </c>
      <c r="K181" s="186" t="str">
        <f>IF(ISNA(VLOOKUP(B181,關注化學物質!F:F, 1, FALSE)), "否", "是")</f>
        <v>否</v>
      </c>
      <c r="L181" s="186" t="str">
        <f>IF(ISNA(VLOOKUP(B181,特定化學物質!C:C, 1, FALSE)), "否", "是")</f>
        <v>否</v>
      </c>
      <c r="M181" s="186" t="str">
        <f>IF(ISNA(VLOOKUP(B181,有機溶劑!D:D, 1, FALSE)), "否", "是")</f>
        <v>否</v>
      </c>
      <c r="N181" s="186" t="str">
        <f>IF(ISNA(VLOOKUP(B181,禁水性物質!A:C, 1, FALSE)), "否", "是")</f>
        <v>否</v>
      </c>
    </row>
    <row r="182" spans="1:14">
      <c r="A182" s="180" t="e">
        <f>VLOOKUP(表格2[[#This Row],[化學文摘社登記號碼(CAS No.)]],相關化學品!B:C,2,FALSE)</f>
        <v>#N/A</v>
      </c>
      <c r="B182" s="173"/>
      <c r="C182" s="184" t="str">
        <f>IF(ISNA(VLOOKUP(B182, 特別危害健康作業場所!C:C, 1, FALSE)), "否", "是")</f>
        <v>否</v>
      </c>
      <c r="D182" s="185" t="str">
        <f>IF(ISNA(VLOOKUP(B182, '作測(有機)'!D:D, 1, FALSE)), "否", "是")</f>
        <v>否</v>
      </c>
      <c r="E182" s="185" t="str">
        <f>IF(ISNA(VLOOKUP(B182, '作測(特化)'!E:E, 1, FALSE)), "否", "是")</f>
        <v>否</v>
      </c>
      <c r="F182" s="184" t="str">
        <f>IF(ISNA(VLOOKUP(B182, 特定管理物質!D:D, 1, FALSE)), "否", "是")</f>
        <v>否</v>
      </c>
      <c r="G182" s="185" t="str">
        <f>IF(ISNA(VLOOKUP(B182, 管制性化學品!B:C, 1, FALSE)), "否", "是")</f>
        <v>否</v>
      </c>
      <c r="H182" s="185" t="str">
        <f>IF(ISNA(VLOOKUP(B182, '優先管理化學品(皆須)'!C:C, 1, FALSE)), "否", "是")</f>
        <v>否</v>
      </c>
      <c r="I182" s="185" t="str">
        <f>IF(ISNA(VLOOKUP(B182, '優先管理化學品 (100公斤以上)'!C:C, 1, FALSE)), "否", "是")</f>
        <v>否</v>
      </c>
      <c r="J182" s="185" t="str">
        <f>IF(ISNA(VLOOKUP(B182,毒化物!F:F, 1, FALSE)), "否", "是")</f>
        <v>否</v>
      </c>
      <c r="K182" s="186" t="str">
        <f>IF(ISNA(VLOOKUP(B182,關注化學物質!F:F, 1, FALSE)), "否", "是")</f>
        <v>否</v>
      </c>
      <c r="L182" s="186" t="str">
        <f>IF(ISNA(VLOOKUP(B182,特定化學物質!C:C, 1, FALSE)), "否", "是")</f>
        <v>否</v>
      </c>
      <c r="M182" s="186" t="str">
        <f>IF(ISNA(VLOOKUP(B182,有機溶劑!D:D, 1, FALSE)), "否", "是")</f>
        <v>否</v>
      </c>
      <c r="N182" s="186" t="str">
        <f>IF(ISNA(VLOOKUP(B182,禁水性物質!A:C, 1, FALSE)), "否", "是")</f>
        <v>否</v>
      </c>
    </row>
    <row r="183" spans="1:14">
      <c r="A183" s="180" t="e">
        <f>VLOOKUP(表格2[[#This Row],[化學文摘社登記號碼(CAS No.)]],相關化學品!B:C,2,FALSE)</f>
        <v>#N/A</v>
      </c>
      <c r="B183" s="173"/>
      <c r="C183" s="184" t="str">
        <f>IF(ISNA(VLOOKUP(B183, 特別危害健康作業場所!C:C, 1, FALSE)), "否", "是")</f>
        <v>否</v>
      </c>
      <c r="D183" s="185" t="str">
        <f>IF(ISNA(VLOOKUP(B183, '作測(有機)'!D:D, 1, FALSE)), "否", "是")</f>
        <v>否</v>
      </c>
      <c r="E183" s="185" t="str">
        <f>IF(ISNA(VLOOKUP(B183, '作測(特化)'!E:E, 1, FALSE)), "否", "是")</f>
        <v>否</v>
      </c>
      <c r="F183" s="184" t="str">
        <f>IF(ISNA(VLOOKUP(B183, 特定管理物質!D:D, 1, FALSE)), "否", "是")</f>
        <v>否</v>
      </c>
      <c r="G183" s="185" t="str">
        <f>IF(ISNA(VLOOKUP(B183, 管制性化學品!B:C, 1, FALSE)), "否", "是")</f>
        <v>否</v>
      </c>
      <c r="H183" s="185" t="str">
        <f>IF(ISNA(VLOOKUP(B183, '優先管理化學品(皆須)'!C:C, 1, FALSE)), "否", "是")</f>
        <v>否</v>
      </c>
      <c r="I183" s="185" t="str">
        <f>IF(ISNA(VLOOKUP(B183, '優先管理化學品 (100公斤以上)'!C:C, 1, FALSE)), "否", "是")</f>
        <v>否</v>
      </c>
      <c r="J183" s="185" t="str">
        <f>IF(ISNA(VLOOKUP(B183,毒化物!F:F, 1, FALSE)), "否", "是")</f>
        <v>否</v>
      </c>
      <c r="K183" s="186" t="str">
        <f>IF(ISNA(VLOOKUP(B183,關注化學物質!F:F, 1, FALSE)), "否", "是")</f>
        <v>否</v>
      </c>
      <c r="L183" s="186" t="str">
        <f>IF(ISNA(VLOOKUP(B183,特定化學物質!C:C, 1, FALSE)), "否", "是")</f>
        <v>否</v>
      </c>
      <c r="M183" s="186" t="str">
        <f>IF(ISNA(VLOOKUP(B183,有機溶劑!D:D, 1, FALSE)), "否", "是")</f>
        <v>否</v>
      </c>
      <c r="N183" s="186" t="str">
        <f>IF(ISNA(VLOOKUP(B183,禁水性物質!A:C, 1, FALSE)), "否", "是")</f>
        <v>否</v>
      </c>
    </row>
    <row r="184" spans="1:14">
      <c r="A184" s="180" t="e">
        <f>VLOOKUP(表格2[[#This Row],[化學文摘社登記號碼(CAS No.)]],相關化學品!B:C,2,FALSE)</f>
        <v>#N/A</v>
      </c>
      <c r="B184" s="173"/>
      <c r="C184" s="184" t="str">
        <f>IF(ISNA(VLOOKUP(B184, 特別危害健康作業場所!C:C, 1, FALSE)), "否", "是")</f>
        <v>否</v>
      </c>
      <c r="D184" s="185" t="str">
        <f>IF(ISNA(VLOOKUP(B184, '作測(有機)'!D:D, 1, FALSE)), "否", "是")</f>
        <v>否</v>
      </c>
      <c r="E184" s="185" t="str">
        <f>IF(ISNA(VLOOKUP(B184, '作測(特化)'!E:E, 1, FALSE)), "否", "是")</f>
        <v>否</v>
      </c>
      <c r="F184" s="184" t="str">
        <f>IF(ISNA(VLOOKUP(B184, 特定管理物質!D:D, 1, FALSE)), "否", "是")</f>
        <v>否</v>
      </c>
      <c r="G184" s="185" t="str">
        <f>IF(ISNA(VLOOKUP(B184, 管制性化學品!B:C, 1, FALSE)), "否", "是")</f>
        <v>否</v>
      </c>
      <c r="H184" s="185" t="str">
        <f>IF(ISNA(VLOOKUP(B184, '優先管理化學品(皆須)'!C:C, 1, FALSE)), "否", "是")</f>
        <v>否</v>
      </c>
      <c r="I184" s="185" t="str">
        <f>IF(ISNA(VLOOKUP(B184, '優先管理化學品 (100公斤以上)'!C:C, 1, FALSE)), "否", "是")</f>
        <v>否</v>
      </c>
      <c r="J184" s="185" t="str">
        <f>IF(ISNA(VLOOKUP(B184,毒化物!F:F, 1, FALSE)), "否", "是")</f>
        <v>否</v>
      </c>
      <c r="K184" s="186" t="str">
        <f>IF(ISNA(VLOOKUP(B184,關注化學物質!F:F, 1, FALSE)), "否", "是")</f>
        <v>否</v>
      </c>
      <c r="L184" s="186" t="str">
        <f>IF(ISNA(VLOOKUP(B184,特定化學物質!C:C, 1, FALSE)), "否", "是")</f>
        <v>否</v>
      </c>
      <c r="M184" s="186" t="str">
        <f>IF(ISNA(VLOOKUP(B184,有機溶劑!D:D, 1, FALSE)), "否", "是")</f>
        <v>否</v>
      </c>
      <c r="N184" s="186" t="str">
        <f>IF(ISNA(VLOOKUP(B184,禁水性物質!A:C, 1, FALSE)), "否", "是")</f>
        <v>否</v>
      </c>
    </row>
    <row r="185" spans="1:14">
      <c r="A185" s="180" t="e">
        <f>VLOOKUP(表格2[[#This Row],[化學文摘社登記號碼(CAS No.)]],相關化學品!B:C,2,FALSE)</f>
        <v>#N/A</v>
      </c>
      <c r="B185" s="173"/>
      <c r="C185" s="184" t="str">
        <f>IF(ISNA(VLOOKUP(B185, 特別危害健康作業場所!C:C, 1, FALSE)), "否", "是")</f>
        <v>否</v>
      </c>
      <c r="D185" s="185" t="str">
        <f>IF(ISNA(VLOOKUP(B185, '作測(有機)'!D:D, 1, FALSE)), "否", "是")</f>
        <v>否</v>
      </c>
      <c r="E185" s="185" t="str">
        <f>IF(ISNA(VLOOKUP(B185, '作測(特化)'!E:E, 1, FALSE)), "否", "是")</f>
        <v>否</v>
      </c>
      <c r="F185" s="184" t="str">
        <f>IF(ISNA(VLOOKUP(B185, 特定管理物質!D:D, 1, FALSE)), "否", "是")</f>
        <v>否</v>
      </c>
      <c r="G185" s="185" t="str">
        <f>IF(ISNA(VLOOKUP(B185, 管制性化學品!B:C, 1, FALSE)), "否", "是")</f>
        <v>否</v>
      </c>
      <c r="H185" s="185" t="str">
        <f>IF(ISNA(VLOOKUP(B185, '優先管理化學品(皆須)'!C:C, 1, FALSE)), "否", "是")</f>
        <v>否</v>
      </c>
      <c r="I185" s="185" t="str">
        <f>IF(ISNA(VLOOKUP(B185, '優先管理化學品 (100公斤以上)'!C:C, 1, FALSE)), "否", "是")</f>
        <v>否</v>
      </c>
      <c r="J185" s="185" t="str">
        <f>IF(ISNA(VLOOKUP(B185,毒化物!F:F, 1, FALSE)), "否", "是")</f>
        <v>否</v>
      </c>
      <c r="K185" s="186" t="str">
        <f>IF(ISNA(VLOOKUP(B185,關注化學物質!F:F, 1, FALSE)), "否", "是")</f>
        <v>否</v>
      </c>
      <c r="L185" s="186" t="str">
        <f>IF(ISNA(VLOOKUP(B185,特定化學物質!C:C, 1, FALSE)), "否", "是")</f>
        <v>否</v>
      </c>
      <c r="M185" s="186" t="str">
        <f>IF(ISNA(VLOOKUP(B185,有機溶劑!D:D, 1, FALSE)), "否", "是")</f>
        <v>否</v>
      </c>
      <c r="N185" s="186" t="str">
        <f>IF(ISNA(VLOOKUP(B185,禁水性物質!A:C, 1, FALSE)), "否", "是")</f>
        <v>否</v>
      </c>
    </row>
    <row r="186" spans="1:14">
      <c r="A186" s="180" t="e">
        <f>VLOOKUP(表格2[[#This Row],[化學文摘社登記號碼(CAS No.)]],相關化學品!B:C,2,FALSE)</f>
        <v>#N/A</v>
      </c>
      <c r="B186" s="173"/>
      <c r="C186" s="184" t="str">
        <f>IF(ISNA(VLOOKUP(B186, 特別危害健康作業場所!C:C, 1, FALSE)), "否", "是")</f>
        <v>否</v>
      </c>
      <c r="D186" s="185" t="str">
        <f>IF(ISNA(VLOOKUP(B186, '作測(有機)'!D:D, 1, FALSE)), "否", "是")</f>
        <v>否</v>
      </c>
      <c r="E186" s="185" t="str">
        <f>IF(ISNA(VLOOKUP(B186, '作測(特化)'!E:E, 1, FALSE)), "否", "是")</f>
        <v>否</v>
      </c>
      <c r="F186" s="184" t="str">
        <f>IF(ISNA(VLOOKUP(B186, 特定管理物質!D:D, 1, FALSE)), "否", "是")</f>
        <v>否</v>
      </c>
      <c r="G186" s="185" t="str">
        <f>IF(ISNA(VLOOKUP(B186, 管制性化學品!B:C, 1, FALSE)), "否", "是")</f>
        <v>否</v>
      </c>
      <c r="H186" s="185" t="str">
        <f>IF(ISNA(VLOOKUP(B186, '優先管理化學品(皆須)'!C:C, 1, FALSE)), "否", "是")</f>
        <v>否</v>
      </c>
      <c r="I186" s="185" t="str">
        <f>IF(ISNA(VLOOKUP(B186, '優先管理化學品 (100公斤以上)'!C:C, 1, FALSE)), "否", "是")</f>
        <v>否</v>
      </c>
      <c r="J186" s="185" t="str">
        <f>IF(ISNA(VLOOKUP(B186,毒化物!F:F, 1, FALSE)), "否", "是")</f>
        <v>否</v>
      </c>
      <c r="K186" s="186" t="str">
        <f>IF(ISNA(VLOOKUP(B186,關注化學物質!F:F, 1, FALSE)), "否", "是")</f>
        <v>否</v>
      </c>
      <c r="L186" s="186" t="str">
        <f>IF(ISNA(VLOOKUP(B186,特定化學物質!C:C, 1, FALSE)), "否", "是")</f>
        <v>否</v>
      </c>
      <c r="M186" s="186" t="str">
        <f>IF(ISNA(VLOOKUP(B186,有機溶劑!D:D, 1, FALSE)), "否", "是")</f>
        <v>否</v>
      </c>
      <c r="N186" s="186" t="str">
        <f>IF(ISNA(VLOOKUP(B186,禁水性物質!A:C, 1, FALSE)), "否", "是")</f>
        <v>否</v>
      </c>
    </row>
    <row r="187" spans="1:14">
      <c r="A187" s="180" t="e">
        <f>VLOOKUP(表格2[[#This Row],[化學文摘社登記號碼(CAS No.)]],相關化學品!B:C,2,FALSE)</f>
        <v>#N/A</v>
      </c>
      <c r="B187" s="173"/>
      <c r="C187" s="184" t="str">
        <f>IF(ISNA(VLOOKUP(B187, 特別危害健康作業場所!C:C, 1, FALSE)), "否", "是")</f>
        <v>否</v>
      </c>
      <c r="D187" s="185" t="str">
        <f>IF(ISNA(VLOOKUP(B187, '作測(有機)'!D:D, 1, FALSE)), "否", "是")</f>
        <v>否</v>
      </c>
      <c r="E187" s="185" t="str">
        <f>IF(ISNA(VLOOKUP(B187, '作測(特化)'!E:E, 1, FALSE)), "否", "是")</f>
        <v>否</v>
      </c>
      <c r="F187" s="184" t="str">
        <f>IF(ISNA(VLOOKUP(B187, 特定管理物質!D:D, 1, FALSE)), "否", "是")</f>
        <v>否</v>
      </c>
      <c r="G187" s="185" t="str">
        <f>IF(ISNA(VLOOKUP(B187, 管制性化學品!B:C, 1, FALSE)), "否", "是")</f>
        <v>否</v>
      </c>
      <c r="H187" s="185" t="str">
        <f>IF(ISNA(VLOOKUP(B187, '優先管理化學品(皆須)'!C:C, 1, FALSE)), "否", "是")</f>
        <v>否</v>
      </c>
      <c r="I187" s="185" t="str">
        <f>IF(ISNA(VLOOKUP(B187, '優先管理化學品 (100公斤以上)'!C:C, 1, FALSE)), "否", "是")</f>
        <v>否</v>
      </c>
      <c r="J187" s="185" t="str">
        <f>IF(ISNA(VLOOKUP(B187,毒化物!F:F, 1, FALSE)), "否", "是")</f>
        <v>否</v>
      </c>
      <c r="K187" s="186" t="str">
        <f>IF(ISNA(VLOOKUP(B187,關注化學物質!F:F, 1, FALSE)), "否", "是")</f>
        <v>否</v>
      </c>
      <c r="L187" s="186" t="str">
        <f>IF(ISNA(VLOOKUP(B187,特定化學物質!C:C, 1, FALSE)), "否", "是")</f>
        <v>否</v>
      </c>
      <c r="M187" s="186" t="str">
        <f>IF(ISNA(VLOOKUP(B187,有機溶劑!D:D, 1, FALSE)), "否", "是")</f>
        <v>否</v>
      </c>
      <c r="N187" s="186" t="str">
        <f>IF(ISNA(VLOOKUP(B187,禁水性物質!A:C, 1, FALSE)), "否", "是")</f>
        <v>否</v>
      </c>
    </row>
    <row r="188" spans="1:14">
      <c r="A188" s="180" t="e">
        <f>VLOOKUP(表格2[[#This Row],[化學文摘社登記號碼(CAS No.)]],相關化學品!B:C,2,FALSE)</f>
        <v>#N/A</v>
      </c>
      <c r="B188" s="173"/>
      <c r="C188" s="184" t="str">
        <f>IF(ISNA(VLOOKUP(B188, 特別危害健康作業場所!C:C, 1, FALSE)), "否", "是")</f>
        <v>否</v>
      </c>
      <c r="D188" s="185" t="str">
        <f>IF(ISNA(VLOOKUP(B188, '作測(有機)'!D:D, 1, FALSE)), "否", "是")</f>
        <v>否</v>
      </c>
      <c r="E188" s="185" t="str">
        <f>IF(ISNA(VLOOKUP(B188, '作測(特化)'!E:E, 1, FALSE)), "否", "是")</f>
        <v>否</v>
      </c>
      <c r="F188" s="184" t="str">
        <f>IF(ISNA(VLOOKUP(B188, 特定管理物質!D:D, 1, FALSE)), "否", "是")</f>
        <v>否</v>
      </c>
      <c r="G188" s="185" t="str">
        <f>IF(ISNA(VLOOKUP(B188, 管制性化學品!B:C, 1, FALSE)), "否", "是")</f>
        <v>否</v>
      </c>
      <c r="H188" s="185" t="str">
        <f>IF(ISNA(VLOOKUP(B188, '優先管理化學品(皆須)'!C:C, 1, FALSE)), "否", "是")</f>
        <v>否</v>
      </c>
      <c r="I188" s="185" t="str">
        <f>IF(ISNA(VLOOKUP(B188, '優先管理化學品 (100公斤以上)'!C:C, 1, FALSE)), "否", "是")</f>
        <v>否</v>
      </c>
      <c r="J188" s="185" t="str">
        <f>IF(ISNA(VLOOKUP(B188,毒化物!F:F, 1, FALSE)), "否", "是")</f>
        <v>否</v>
      </c>
      <c r="K188" s="186" t="str">
        <f>IF(ISNA(VLOOKUP(B188,關注化學物質!F:F, 1, FALSE)), "否", "是")</f>
        <v>否</v>
      </c>
      <c r="L188" s="186" t="str">
        <f>IF(ISNA(VLOOKUP(B188,特定化學物質!C:C, 1, FALSE)), "否", "是")</f>
        <v>否</v>
      </c>
      <c r="M188" s="186" t="str">
        <f>IF(ISNA(VLOOKUP(B188,有機溶劑!D:D, 1, FALSE)), "否", "是")</f>
        <v>否</v>
      </c>
      <c r="N188" s="186" t="str">
        <f>IF(ISNA(VLOOKUP(B188,禁水性物質!A:C, 1, FALSE)), "否", "是")</f>
        <v>否</v>
      </c>
    </row>
    <row r="189" spans="1:14">
      <c r="A189" s="180" t="e">
        <f>VLOOKUP(表格2[[#This Row],[化學文摘社登記號碼(CAS No.)]],相關化學品!B:C,2,FALSE)</f>
        <v>#N/A</v>
      </c>
      <c r="B189" s="173"/>
      <c r="C189" s="184" t="str">
        <f>IF(ISNA(VLOOKUP(B189, 特別危害健康作業場所!C:C, 1, FALSE)), "否", "是")</f>
        <v>否</v>
      </c>
      <c r="D189" s="185" t="str">
        <f>IF(ISNA(VLOOKUP(B189, '作測(有機)'!D:D, 1, FALSE)), "否", "是")</f>
        <v>否</v>
      </c>
      <c r="E189" s="185" t="str">
        <f>IF(ISNA(VLOOKUP(B189, '作測(特化)'!E:E, 1, FALSE)), "否", "是")</f>
        <v>否</v>
      </c>
      <c r="F189" s="184" t="str">
        <f>IF(ISNA(VLOOKUP(B189, 特定管理物質!D:D, 1, FALSE)), "否", "是")</f>
        <v>否</v>
      </c>
      <c r="G189" s="185" t="str">
        <f>IF(ISNA(VLOOKUP(B189, 管制性化學品!B:C, 1, FALSE)), "否", "是")</f>
        <v>否</v>
      </c>
      <c r="H189" s="185" t="str">
        <f>IF(ISNA(VLOOKUP(B189, '優先管理化學品(皆須)'!C:C, 1, FALSE)), "否", "是")</f>
        <v>否</v>
      </c>
      <c r="I189" s="185" t="str">
        <f>IF(ISNA(VLOOKUP(B189, '優先管理化學品 (100公斤以上)'!C:C, 1, FALSE)), "否", "是")</f>
        <v>否</v>
      </c>
      <c r="J189" s="185" t="str">
        <f>IF(ISNA(VLOOKUP(B189,毒化物!F:F, 1, FALSE)), "否", "是")</f>
        <v>否</v>
      </c>
      <c r="K189" s="186" t="str">
        <f>IF(ISNA(VLOOKUP(B189,關注化學物質!F:F, 1, FALSE)), "否", "是")</f>
        <v>否</v>
      </c>
      <c r="L189" s="186" t="str">
        <f>IF(ISNA(VLOOKUP(B189,特定化學物質!C:C, 1, FALSE)), "否", "是")</f>
        <v>否</v>
      </c>
      <c r="M189" s="186" t="str">
        <f>IF(ISNA(VLOOKUP(B189,有機溶劑!D:D, 1, FALSE)), "否", "是")</f>
        <v>否</v>
      </c>
      <c r="N189" s="186" t="str">
        <f>IF(ISNA(VLOOKUP(B189,禁水性物質!A:C, 1, FALSE)), "否", "是")</f>
        <v>否</v>
      </c>
    </row>
    <row r="190" spans="1:14">
      <c r="A190" s="180" t="e">
        <f>VLOOKUP(表格2[[#This Row],[化學文摘社登記號碼(CAS No.)]],相關化學品!B:C,2,FALSE)</f>
        <v>#N/A</v>
      </c>
      <c r="B190" s="173"/>
      <c r="C190" s="184" t="str">
        <f>IF(ISNA(VLOOKUP(B190, 特別危害健康作業場所!C:C, 1, FALSE)), "否", "是")</f>
        <v>否</v>
      </c>
      <c r="D190" s="185" t="str">
        <f>IF(ISNA(VLOOKUP(B190, '作測(有機)'!D:D, 1, FALSE)), "否", "是")</f>
        <v>否</v>
      </c>
      <c r="E190" s="185" t="str">
        <f>IF(ISNA(VLOOKUP(B190, '作測(特化)'!E:E, 1, FALSE)), "否", "是")</f>
        <v>否</v>
      </c>
      <c r="F190" s="184" t="str">
        <f>IF(ISNA(VLOOKUP(B190, 特定管理物質!D:D, 1, FALSE)), "否", "是")</f>
        <v>否</v>
      </c>
      <c r="G190" s="185" t="str">
        <f>IF(ISNA(VLOOKUP(B190, 管制性化學品!B:C, 1, FALSE)), "否", "是")</f>
        <v>否</v>
      </c>
      <c r="H190" s="185" t="str">
        <f>IF(ISNA(VLOOKUP(B190, '優先管理化學品(皆須)'!C:C, 1, FALSE)), "否", "是")</f>
        <v>否</v>
      </c>
      <c r="I190" s="185" t="str">
        <f>IF(ISNA(VLOOKUP(B190, '優先管理化學品 (100公斤以上)'!C:C, 1, FALSE)), "否", "是")</f>
        <v>否</v>
      </c>
      <c r="J190" s="185" t="str">
        <f>IF(ISNA(VLOOKUP(B190,毒化物!F:F, 1, FALSE)), "否", "是")</f>
        <v>否</v>
      </c>
      <c r="K190" s="186" t="str">
        <f>IF(ISNA(VLOOKUP(B190,關注化學物質!F:F, 1, FALSE)), "否", "是")</f>
        <v>否</v>
      </c>
      <c r="L190" s="186" t="str">
        <f>IF(ISNA(VLOOKUP(B190,特定化學物質!C:C, 1, FALSE)), "否", "是")</f>
        <v>否</v>
      </c>
      <c r="M190" s="186" t="str">
        <f>IF(ISNA(VLOOKUP(B190,有機溶劑!D:D, 1, FALSE)), "否", "是")</f>
        <v>否</v>
      </c>
      <c r="N190" s="186" t="str">
        <f>IF(ISNA(VLOOKUP(B190,禁水性物質!A:C, 1, FALSE)), "否", "是")</f>
        <v>否</v>
      </c>
    </row>
    <row r="191" spans="1:14">
      <c r="A191" s="180" t="e">
        <f>VLOOKUP(表格2[[#This Row],[化學文摘社登記號碼(CAS No.)]],相關化學品!B:C,2,FALSE)</f>
        <v>#N/A</v>
      </c>
      <c r="B191" s="173"/>
      <c r="C191" s="184" t="str">
        <f>IF(ISNA(VLOOKUP(B191, 特別危害健康作業場所!C:C, 1, FALSE)), "否", "是")</f>
        <v>否</v>
      </c>
      <c r="D191" s="185" t="str">
        <f>IF(ISNA(VLOOKUP(B191, '作測(有機)'!D:D, 1, FALSE)), "否", "是")</f>
        <v>否</v>
      </c>
      <c r="E191" s="185" t="str">
        <f>IF(ISNA(VLOOKUP(B191, '作測(特化)'!E:E, 1, FALSE)), "否", "是")</f>
        <v>否</v>
      </c>
      <c r="F191" s="184" t="str">
        <f>IF(ISNA(VLOOKUP(B191, 特定管理物質!D:D, 1, FALSE)), "否", "是")</f>
        <v>否</v>
      </c>
      <c r="G191" s="185" t="str">
        <f>IF(ISNA(VLOOKUP(B191, 管制性化學品!B:C, 1, FALSE)), "否", "是")</f>
        <v>否</v>
      </c>
      <c r="H191" s="185" t="str">
        <f>IF(ISNA(VLOOKUP(B191, '優先管理化學品(皆須)'!C:C, 1, FALSE)), "否", "是")</f>
        <v>否</v>
      </c>
      <c r="I191" s="185" t="str">
        <f>IF(ISNA(VLOOKUP(B191, '優先管理化學品 (100公斤以上)'!C:C, 1, FALSE)), "否", "是")</f>
        <v>否</v>
      </c>
      <c r="J191" s="185" t="str">
        <f>IF(ISNA(VLOOKUP(B191,毒化物!F:F, 1, FALSE)), "否", "是")</f>
        <v>否</v>
      </c>
      <c r="K191" s="186" t="str">
        <f>IF(ISNA(VLOOKUP(B191,關注化學物質!F:F, 1, FALSE)), "否", "是")</f>
        <v>否</v>
      </c>
      <c r="L191" s="186" t="str">
        <f>IF(ISNA(VLOOKUP(B191,特定化學物質!C:C, 1, FALSE)), "否", "是")</f>
        <v>否</v>
      </c>
      <c r="M191" s="186" t="str">
        <f>IF(ISNA(VLOOKUP(B191,有機溶劑!D:D, 1, FALSE)), "否", "是")</f>
        <v>否</v>
      </c>
      <c r="N191" s="186" t="str">
        <f>IF(ISNA(VLOOKUP(B191,禁水性物質!A:C, 1, FALSE)), "否", "是")</f>
        <v>否</v>
      </c>
    </row>
    <row r="192" spans="1:14">
      <c r="A192" s="180" t="e">
        <f>VLOOKUP(表格2[[#This Row],[化學文摘社登記號碼(CAS No.)]],相關化學品!B:C,2,FALSE)</f>
        <v>#N/A</v>
      </c>
      <c r="B192" s="173"/>
      <c r="C192" s="184" t="str">
        <f>IF(ISNA(VLOOKUP(B192, 特別危害健康作業場所!C:C, 1, FALSE)), "否", "是")</f>
        <v>否</v>
      </c>
      <c r="D192" s="185" t="str">
        <f>IF(ISNA(VLOOKUP(B192, '作測(有機)'!D:D, 1, FALSE)), "否", "是")</f>
        <v>否</v>
      </c>
      <c r="E192" s="185" t="str">
        <f>IF(ISNA(VLOOKUP(B192, '作測(特化)'!E:E, 1, FALSE)), "否", "是")</f>
        <v>否</v>
      </c>
      <c r="F192" s="184" t="str">
        <f>IF(ISNA(VLOOKUP(B192, 特定管理物質!D:D, 1, FALSE)), "否", "是")</f>
        <v>否</v>
      </c>
      <c r="G192" s="185" t="str">
        <f>IF(ISNA(VLOOKUP(B192, 管制性化學品!B:C, 1, FALSE)), "否", "是")</f>
        <v>否</v>
      </c>
      <c r="H192" s="185" t="str">
        <f>IF(ISNA(VLOOKUP(B192, '優先管理化學品(皆須)'!C:C, 1, FALSE)), "否", "是")</f>
        <v>否</v>
      </c>
      <c r="I192" s="185" t="str">
        <f>IF(ISNA(VLOOKUP(B192, '優先管理化學品 (100公斤以上)'!C:C, 1, FALSE)), "否", "是")</f>
        <v>否</v>
      </c>
      <c r="J192" s="185" t="str">
        <f>IF(ISNA(VLOOKUP(B192,毒化物!F:F, 1, FALSE)), "否", "是")</f>
        <v>否</v>
      </c>
      <c r="K192" s="186" t="str">
        <f>IF(ISNA(VLOOKUP(B192,關注化學物質!F:F, 1, FALSE)), "否", "是")</f>
        <v>否</v>
      </c>
      <c r="L192" s="186" t="str">
        <f>IF(ISNA(VLOOKUP(B192,特定化學物質!C:C, 1, FALSE)), "否", "是")</f>
        <v>否</v>
      </c>
      <c r="M192" s="186" t="str">
        <f>IF(ISNA(VLOOKUP(B192,有機溶劑!D:D, 1, FALSE)), "否", "是")</f>
        <v>否</v>
      </c>
      <c r="N192" s="186" t="str">
        <f>IF(ISNA(VLOOKUP(B192,禁水性物質!A:C, 1, FALSE)), "否", "是")</f>
        <v>否</v>
      </c>
    </row>
    <row r="193" spans="1:14">
      <c r="A193" s="180" t="e">
        <f>VLOOKUP(表格2[[#This Row],[化學文摘社登記號碼(CAS No.)]],相關化學品!B:C,2,FALSE)</f>
        <v>#N/A</v>
      </c>
      <c r="B193" s="173"/>
      <c r="C193" s="184" t="str">
        <f>IF(ISNA(VLOOKUP(B193, 特別危害健康作業場所!C:C, 1, FALSE)), "否", "是")</f>
        <v>否</v>
      </c>
      <c r="D193" s="185" t="str">
        <f>IF(ISNA(VLOOKUP(B193, '作測(有機)'!D:D, 1, FALSE)), "否", "是")</f>
        <v>否</v>
      </c>
      <c r="E193" s="185" t="str">
        <f>IF(ISNA(VLOOKUP(B193, '作測(特化)'!E:E, 1, FALSE)), "否", "是")</f>
        <v>否</v>
      </c>
      <c r="F193" s="184" t="str">
        <f>IF(ISNA(VLOOKUP(B193, 特定管理物質!D:D, 1, FALSE)), "否", "是")</f>
        <v>否</v>
      </c>
      <c r="G193" s="185" t="str">
        <f>IF(ISNA(VLOOKUP(B193, 管制性化學品!B:C, 1, FALSE)), "否", "是")</f>
        <v>否</v>
      </c>
      <c r="H193" s="185" t="str">
        <f>IF(ISNA(VLOOKUP(B193, '優先管理化學品(皆須)'!C:C, 1, FALSE)), "否", "是")</f>
        <v>否</v>
      </c>
      <c r="I193" s="185" t="str">
        <f>IF(ISNA(VLOOKUP(B193, '優先管理化學品 (100公斤以上)'!C:C, 1, FALSE)), "否", "是")</f>
        <v>否</v>
      </c>
      <c r="J193" s="185" t="str">
        <f>IF(ISNA(VLOOKUP(B193,毒化物!F:F, 1, FALSE)), "否", "是")</f>
        <v>否</v>
      </c>
      <c r="K193" s="186" t="str">
        <f>IF(ISNA(VLOOKUP(B193,關注化學物質!F:F, 1, FALSE)), "否", "是")</f>
        <v>否</v>
      </c>
      <c r="L193" s="186" t="str">
        <f>IF(ISNA(VLOOKUP(B193,特定化學物質!C:C, 1, FALSE)), "否", "是")</f>
        <v>否</v>
      </c>
      <c r="M193" s="186" t="str">
        <f>IF(ISNA(VLOOKUP(B193,有機溶劑!D:D, 1, FALSE)), "否", "是")</f>
        <v>否</v>
      </c>
      <c r="N193" s="186" t="str">
        <f>IF(ISNA(VLOOKUP(B193,禁水性物質!A:C, 1, FALSE)), "否", "是")</f>
        <v>否</v>
      </c>
    </row>
    <row r="194" spans="1:14">
      <c r="A194" s="180" t="e">
        <f>VLOOKUP(表格2[[#This Row],[化學文摘社登記號碼(CAS No.)]],相關化學品!B:C,2,FALSE)</f>
        <v>#N/A</v>
      </c>
      <c r="B194" s="173"/>
      <c r="C194" s="184" t="str">
        <f>IF(ISNA(VLOOKUP(B194, 特別危害健康作業場所!C:C, 1, FALSE)), "否", "是")</f>
        <v>否</v>
      </c>
      <c r="D194" s="185" t="str">
        <f>IF(ISNA(VLOOKUP(B194, '作測(有機)'!D:D, 1, FALSE)), "否", "是")</f>
        <v>否</v>
      </c>
      <c r="E194" s="185" t="str">
        <f>IF(ISNA(VLOOKUP(B194, '作測(特化)'!E:E, 1, FALSE)), "否", "是")</f>
        <v>否</v>
      </c>
      <c r="F194" s="184" t="str">
        <f>IF(ISNA(VLOOKUP(B194, 特定管理物質!D:D, 1, FALSE)), "否", "是")</f>
        <v>否</v>
      </c>
      <c r="G194" s="185" t="str">
        <f>IF(ISNA(VLOOKUP(B194, 管制性化學品!B:C, 1, FALSE)), "否", "是")</f>
        <v>否</v>
      </c>
      <c r="H194" s="185" t="str">
        <f>IF(ISNA(VLOOKUP(B194, '優先管理化學品(皆須)'!C:C, 1, FALSE)), "否", "是")</f>
        <v>否</v>
      </c>
      <c r="I194" s="185" t="str">
        <f>IF(ISNA(VLOOKUP(B194, '優先管理化學品 (100公斤以上)'!C:C, 1, FALSE)), "否", "是")</f>
        <v>否</v>
      </c>
      <c r="J194" s="185" t="str">
        <f>IF(ISNA(VLOOKUP(B194,毒化物!F:F, 1, FALSE)), "否", "是")</f>
        <v>否</v>
      </c>
      <c r="K194" s="186" t="str">
        <f>IF(ISNA(VLOOKUP(B194,關注化學物質!F:F, 1, FALSE)), "否", "是")</f>
        <v>否</v>
      </c>
      <c r="L194" s="186" t="str">
        <f>IF(ISNA(VLOOKUP(B194,特定化學物質!C:C, 1, FALSE)), "否", "是")</f>
        <v>否</v>
      </c>
      <c r="M194" s="186" t="str">
        <f>IF(ISNA(VLOOKUP(B194,有機溶劑!D:D, 1, FALSE)), "否", "是")</f>
        <v>否</v>
      </c>
      <c r="N194" s="186" t="str">
        <f>IF(ISNA(VLOOKUP(B194,禁水性物質!A:C, 1, FALSE)), "否", "是")</f>
        <v>否</v>
      </c>
    </row>
    <row r="195" spans="1:14">
      <c r="A195" s="180" t="e">
        <f>VLOOKUP(表格2[[#This Row],[化學文摘社登記號碼(CAS No.)]],相關化學品!B:C,2,FALSE)</f>
        <v>#N/A</v>
      </c>
      <c r="B195" s="173"/>
      <c r="C195" s="184" t="str">
        <f>IF(ISNA(VLOOKUP(B195, 特別危害健康作業場所!C:C, 1, FALSE)), "否", "是")</f>
        <v>否</v>
      </c>
      <c r="D195" s="185" t="str">
        <f>IF(ISNA(VLOOKUP(B195, '作測(有機)'!D:D, 1, FALSE)), "否", "是")</f>
        <v>否</v>
      </c>
      <c r="E195" s="185" t="str">
        <f>IF(ISNA(VLOOKUP(B195, '作測(特化)'!E:E, 1, FALSE)), "否", "是")</f>
        <v>否</v>
      </c>
      <c r="F195" s="184" t="str">
        <f>IF(ISNA(VLOOKUP(B195, 特定管理物質!D:D, 1, FALSE)), "否", "是")</f>
        <v>否</v>
      </c>
      <c r="G195" s="185" t="str">
        <f>IF(ISNA(VLOOKUP(B195, 管制性化學品!B:C, 1, FALSE)), "否", "是")</f>
        <v>否</v>
      </c>
      <c r="H195" s="185" t="str">
        <f>IF(ISNA(VLOOKUP(B195, '優先管理化學品(皆須)'!C:C, 1, FALSE)), "否", "是")</f>
        <v>否</v>
      </c>
      <c r="I195" s="185" t="str">
        <f>IF(ISNA(VLOOKUP(B195, '優先管理化學品 (100公斤以上)'!C:C, 1, FALSE)), "否", "是")</f>
        <v>否</v>
      </c>
      <c r="J195" s="185" t="str">
        <f>IF(ISNA(VLOOKUP(B195,毒化物!F:F, 1, FALSE)), "否", "是")</f>
        <v>否</v>
      </c>
      <c r="K195" s="186" t="str">
        <f>IF(ISNA(VLOOKUP(B195,關注化學物質!F:F, 1, FALSE)), "否", "是")</f>
        <v>否</v>
      </c>
      <c r="L195" s="186" t="str">
        <f>IF(ISNA(VLOOKUP(B195,特定化學物質!C:C, 1, FALSE)), "否", "是")</f>
        <v>否</v>
      </c>
      <c r="M195" s="186" t="str">
        <f>IF(ISNA(VLOOKUP(B195,有機溶劑!D:D, 1, FALSE)), "否", "是")</f>
        <v>否</v>
      </c>
      <c r="N195" s="186" t="str">
        <f>IF(ISNA(VLOOKUP(B195,禁水性物質!A:C, 1, FALSE)), "否", "是")</f>
        <v>否</v>
      </c>
    </row>
    <row r="196" spans="1:14">
      <c r="A196" s="180" t="e">
        <f>VLOOKUP(表格2[[#This Row],[化學文摘社登記號碼(CAS No.)]],相關化學品!B:C,2,FALSE)</f>
        <v>#N/A</v>
      </c>
      <c r="B196" s="173"/>
      <c r="C196" s="184" t="str">
        <f>IF(ISNA(VLOOKUP(B196, 特別危害健康作業場所!C:C, 1, FALSE)), "否", "是")</f>
        <v>否</v>
      </c>
      <c r="D196" s="185" t="str">
        <f>IF(ISNA(VLOOKUP(B196, '作測(有機)'!D:D, 1, FALSE)), "否", "是")</f>
        <v>否</v>
      </c>
      <c r="E196" s="185" t="str">
        <f>IF(ISNA(VLOOKUP(B196, '作測(特化)'!E:E, 1, FALSE)), "否", "是")</f>
        <v>否</v>
      </c>
      <c r="F196" s="184" t="str">
        <f>IF(ISNA(VLOOKUP(B196, 特定管理物質!D:D, 1, FALSE)), "否", "是")</f>
        <v>否</v>
      </c>
      <c r="G196" s="185" t="str">
        <f>IF(ISNA(VLOOKUP(B196, 管制性化學品!B:C, 1, FALSE)), "否", "是")</f>
        <v>否</v>
      </c>
      <c r="H196" s="185" t="str">
        <f>IF(ISNA(VLOOKUP(B196, '優先管理化學品(皆須)'!C:C, 1, FALSE)), "否", "是")</f>
        <v>否</v>
      </c>
      <c r="I196" s="185" t="str">
        <f>IF(ISNA(VLOOKUP(B196, '優先管理化學品 (100公斤以上)'!C:C, 1, FALSE)), "否", "是")</f>
        <v>否</v>
      </c>
      <c r="J196" s="185" t="str">
        <f>IF(ISNA(VLOOKUP(B196,毒化物!F:F, 1, FALSE)), "否", "是")</f>
        <v>否</v>
      </c>
      <c r="K196" s="186" t="str">
        <f>IF(ISNA(VLOOKUP(B196,關注化學物質!F:F, 1, FALSE)), "否", "是")</f>
        <v>否</v>
      </c>
      <c r="L196" s="186" t="str">
        <f>IF(ISNA(VLOOKUP(B196,特定化學物質!C:C, 1, FALSE)), "否", "是")</f>
        <v>否</v>
      </c>
      <c r="M196" s="186" t="str">
        <f>IF(ISNA(VLOOKUP(B196,有機溶劑!D:D, 1, FALSE)), "否", "是")</f>
        <v>否</v>
      </c>
      <c r="N196" s="186" t="str">
        <f>IF(ISNA(VLOOKUP(B196,禁水性物質!A:C, 1, FALSE)), "否", "是")</f>
        <v>否</v>
      </c>
    </row>
    <row r="197" spans="1:14">
      <c r="A197" s="180" t="e">
        <f>VLOOKUP(表格2[[#This Row],[化學文摘社登記號碼(CAS No.)]],相關化學品!B:C,2,FALSE)</f>
        <v>#N/A</v>
      </c>
      <c r="B197" s="173"/>
      <c r="C197" s="184" t="str">
        <f>IF(ISNA(VLOOKUP(B197, 特別危害健康作業場所!C:C, 1, FALSE)), "否", "是")</f>
        <v>否</v>
      </c>
      <c r="D197" s="185" t="str">
        <f>IF(ISNA(VLOOKUP(B197, '作測(有機)'!D:D, 1, FALSE)), "否", "是")</f>
        <v>否</v>
      </c>
      <c r="E197" s="185" t="str">
        <f>IF(ISNA(VLOOKUP(B197, '作測(特化)'!E:E, 1, FALSE)), "否", "是")</f>
        <v>否</v>
      </c>
      <c r="F197" s="184" t="str">
        <f>IF(ISNA(VLOOKUP(B197, 特定管理物質!D:D, 1, FALSE)), "否", "是")</f>
        <v>否</v>
      </c>
      <c r="G197" s="185" t="str">
        <f>IF(ISNA(VLOOKUP(B197, 管制性化學品!B:C, 1, FALSE)), "否", "是")</f>
        <v>否</v>
      </c>
      <c r="H197" s="185" t="str">
        <f>IF(ISNA(VLOOKUP(B197, '優先管理化學品(皆須)'!C:C, 1, FALSE)), "否", "是")</f>
        <v>否</v>
      </c>
      <c r="I197" s="185" t="str">
        <f>IF(ISNA(VLOOKUP(B197, '優先管理化學品 (100公斤以上)'!C:C, 1, FALSE)), "否", "是")</f>
        <v>否</v>
      </c>
      <c r="J197" s="185" t="str">
        <f>IF(ISNA(VLOOKUP(B197,毒化物!F:F, 1, FALSE)), "否", "是")</f>
        <v>否</v>
      </c>
      <c r="K197" s="186" t="str">
        <f>IF(ISNA(VLOOKUP(B197,關注化學物質!F:F, 1, FALSE)), "否", "是")</f>
        <v>否</v>
      </c>
      <c r="L197" s="186" t="str">
        <f>IF(ISNA(VLOOKUP(B197,特定化學物質!C:C, 1, FALSE)), "否", "是")</f>
        <v>否</v>
      </c>
      <c r="M197" s="186" t="str">
        <f>IF(ISNA(VLOOKUP(B197,有機溶劑!D:D, 1, FALSE)), "否", "是")</f>
        <v>否</v>
      </c>
      <c r="N197" s="186" t="str">
        <f>IF(ISNA(VLOOKUP(B197,禁水性物質!A:C, 1, FALSE)), "否", "是")</f>
        <v>否</v>
      </c>
    </row>
    <row r="198" spans="1:14">
      <c r="A198" s="180" t="e">
        <f>VLOOKUP(表格2[[#This Row],[化學文摘社登記號碼(CAS No.)]],相關化學品!B:C,2,FALSE)</f>
        <v>#N/A</v>
      </c>
      <c r="B198" s="173"/>
      <c r="C198" s="184" t="str">
        <f>IF(ISNA(VLOOKUP(B198, 特別危害健康作業場所!C:C, 1, FALSE)), "否", "是")</f>
        <v>否</v>
      </c>
      <c r="D198" s="185" t="str">
        <f>IF(ISNA(VLOOKUP(B198, '作測(有機)'!D:D, 1, FALSE)), "否", "是")</f>
        <v>否</v>
      </c>
      <c r="E198" s="185" t="str">
        <f>IF(ISNA(VLOOKUP(B198, '作測(特化)'!E:E, 1, FALSE)), "否", "是")</f>
        <v>否</v>
      </c>
      <c r="F198" s="184" t="str">
        <f>IF(ISNA(VLOOKUP(B198, 特定管理物質!D:D, 1, FALSE)), "否", "是")</f>
        <v>否</v>
      </c>
      <c r="G198" s="185" t="str">
        <f>IF(ISNA(VLOOKUP(B198, 管制性化學品!B:C, 1, FALSE)), "否", "是")</f>
        <v>否</v>
      </c>
      <c r="H198" s="185" t="str">
        <f>IF(ISNA(VLOOKUP(B198, '優先管理化學品(皆須)'!C:C, 1, FALSE)), "否", "是")</f>
        <v>否</v>
      </c>
      <c r="I198" s="185" t="str">
        <f>IF(ISNA(VLOOKUP(B198, '優先管理化學品 (100公斤以上)'!C:C, 1, FALSE)), "否", "是")</f>
        <v>否</v>
      </c>
      <c r="J198" s="185" t="str">
        <f>IF(ISNA(VLOOKUP(B198,毒化物!F:F, 1, FALSE)), "否", "是")</f>
        <v>否</v>
      </c>
      <c r="K198" s="186" t="str">
        <f>IF(ISNA(VLOOKUP(B198,關注化學物質!F:F, 1, FALSE)), "否", "是")</f>
        <v>否</v>
      </c>
      <c r="L198" s="186" t="str">
        <f>IF(ISNA(VLOOKUP(B198,特定化學物質!C:C, 1, FALSE)), "否", "是")</f>
        <v>否</v>
      </c>
      <c r="M198" s="186" t="str">
        <f>IF(ISNA(VLOOKUP(B198,有機溶劑!D:D, 1, FALSE)), "否", "是")</f>
        <v>否</v>
      </c>
      <c r="N198" s="186" t="str">
        <f>IF(ISNA(VLOOKUP(B198,禁水性物質!A:C, 1, FALSE)), "否", "是")</f>
        <v>否</v>
      </c>
    </row>
    <row r="199" spans="1:14">
      <c r="A199" s="180" t="e">
        <f>VLOOKUP(表格2[[#This Row],[化學文摘社登記號碼(CAS No.)]],相關化學品!B:C,2,FALSE)</f>
        <v>#N/A</v>
      </c>
      <c r="B199" s="173"/>
      <c r="C199" s="184" t="str">
        <f>IF(ISNA(VLOOKUP(B199, 特別危害健康作業場所!C:C, 1, FALSE)), "否", "是")</f>
        <v>否</v>
      </c>
      <c r="D199" s="185" t="str">
        <f>IF(ISNA(VLOOKUP(B199, '作測(有機)'!D:D, 1, FALSE)), "否", "是")</f>
        <v>否</v>
      </c>
      <c r="E199" s="185" t="str">
        <f>IF(ISNA(VLOOKUP(B199, '作測(特化)'!E:E, 1, FALSE)), "否", "是")</f>
        <v>否</v>
      </c>
      <c r="F199" s="184" t="str">
        <f>IF(ISNA(VLOOKUP(B199, 特定管理物質!D:D, 1, FALSE)), "否", "是")</f>
        <v>否</v>
      </c>
      <c r="G199" s="185" t="str">
        <f>IF(ISNA(VLOOKUP(B199, 管制性化學品!B:C, 1, FALSE)), "否", "是")</f>
        <v>否</v>
      </c>
      <c r="H199" s="185" t="str">
        <f>IF(ISNA(VLOOKUP(B199, '優先管理化學品(皆須)'!C:C, 1, FALSE)), "否", "是")</f>
        <v>否</v>
      </c>
      <c r="I199" s="185" t="str">
        <f>IF(ISNA(VLOOKUP(B199, '優先管理化學品 (100公斤以上)'!C:C, 1, FALSE)), "否", "是")</f>
        <v>否</v>
      </c>
      <c r="J199" s="185" t="str">
        <f>IF(ISNA(VLOOKUP(B199,毒化物!F:F, 1, FALSE)), "否", "是")</f>
        <v>否</v>
      </c>
      <c r="K199" s="186" t="str">
        <f>IF(ISNA(VLOOKUP(B199,關注化學物質!F:F, 1, FALSE)), "否", "是")</f>
        <v>否</v>
      </c>
      <c r="L199" s="186" t="str">
        <f>IF(ISNA(VLOOKUP(B199,特定化學物質!C:C, 1, FALSE)), "否", "是")</f>
        <v>否</v>
      </c>
      <c r="M199" s="186" t="str">
        <f>IF(ISNA(VLOOKUP(B199,有機溶劑!D:D, 1, FALSE)), "否", "是")</f>
        <v>否</v>
      </c>
      <c r="N199" s="186" t="str">
        <f>IF(ISNA(VLOOKUP(B199,禁水性物質!A:C, 1, FALSE)), "否", "是")</f>
        <v>否</v>
      </c>
    </row>
    <row r="200" spans="1:14">
      <c r="A200" s="180" t="e">
        <f>VLOOKUP(表格2[[#This Row],[化學文摘社登記號碼(CAS No.)]],相關化學品!B:C,2,FALSE)</f>
        <v>#N/A</v>
      </c>
      <c r="B200" s="173"/>
      <c r="C200" s="184" t="str">
        <f>IF(ISNA(VLOOKUP(B200, 特別危害健康作業場所!C:C, 1, FALSE)), "否", "是")</f>
        <v>否</v>
      </c>
      <c r="D200" s="185" t="str">
        <f>IF(ISNA(VLOOKUP(B200, '作測(有機)'!D:D, 1, FALSE)), "否", "是")</f>
        <v>否</v>
      </c>
      <c r="E200" s="185" t="str">
        <f>IF(ISNA(VLOOKUP(B200, '作測(特化)'!E:E, 1, FALSE)), "否", "是")</f>
        <v>否</v>
      </c>
      <c r="F200" s="184" t="str">
        <f>IF(ISNA(VLOOKUP(B200, 特定管理物質!D:D, 1, FALSE)), "否", "是")</f>
        <v>否</v>
      </c>
      <c r="G200" s="185" t="str">
        <f>IF(ISNA(VLOOKUP(B200, 管制性化學品!B:C, 1, FALSE)), "否", "是")</f>
        <v>否</v>
      </c>
      <c r="H200" s="185" t="str">
        <f>IF(ISNA(VLOOKUP(B200, '優先管理化學品(皆須)'!C:C, 1, FALSE)), "否", "是")</f>
        <v>否</v>
      </c>
      <c r="I200" s="185" t="str">
        <f>IF(ISNA(VLOOKUP(B200, '優先管理化學品 (100公斤以上)'!C:C, 1, FALSE)), "否", "是")</f>
        <v>否</v>
      </c>
      <c r="J200" s="185" t="str">
        <f>IF(ISNA(VLOOKUP(B200,毒化物!F:F, 1, FALSE)), "否", "是")</f>
        <v>否</v>
      </c>
      <c r="K200" s="186" t="str">
        <f>IF(ISNA(VLOOKUP(B200,關注化學物質!F:F, 1, FALSE)), "否", "是")</f>
        <v>否</v>
      </c>
      <c r="L200" s="186" t="str">
        <f>IF(ISNA(VLOOKUP(B200,特定化學物質!C:C, 1, FALSE)), "否", "是")</f>
        <v>否</v>
      </c>
      <c r="M200" s="186" t="str">
        <f>IF(ISNA(VLOOKUP(B200,有機溶劑!D:D, 1, FALSE)), "否", "是")</f>
        <v>否</v>
      </c>
      <c r="N200" s="186" t="str">
        <f>IF(ISNA(VLOOKUP(B200,禁水性物質!A:C, 1, FALSE)), "否", "是")</f>
        <v>否</v>
      </c>
    </row>
    <row r="201" spans="1:14">
      <c r="A201" s="180" t="e">
        <f>VLOOKUP(表格2[[#This Row],[化學文摘社登記號碼(CAS No.)]],相關化學品!B:C,2,FALSE)</f>
        <v>#N/A</v>
      </c>
      <c r="B201" s="173"/>
      <c r="C201" s="184" t="str">
        <f>IF(ISNA(VLOOKUP(B201, 特別危害健康作業場所!C:C, 1, FALSE)), "否", "是")</f>
        <v>否</v>
      </c>
      <c r="D201" s="185" t="str">
        <f>IF(ISNA(VLOOKUP(B201, '作測(有機)'!D:D, 1, FALSE)), "否", "是")</f>
        <v>否</v>
      </c>
      <c r="E201" s="185" t="str">
        <f>IF(ISNA(VLOOKUP(B201, '作測(特化)'!E:E, 1, FALSE)), "否", "是")</f>
        <v>否</v>
      </c>
      <c r="F201" s="184" t="str">
        <f>IF(ISNA(VLOOKUP(B201, 特定管理物質!D:D, 1, FALSE)), "否", "是")</f>
        <v>否</v>
      </c>
      <c r="G201" s="185" t="str">
        <f>IF(ISNA(VLOOKUP(B201, 管制性化學品!B:C, 1, FALSE)), "否", "是")</f>
        <v>否</v>
      </c>
      <c r="H201" s="185" t="str">
        <f>IF(ISNA(VLOOKUP(B201, '優先管理化學品(皆須)'!C:C, 1, FALSE)), "否", "是")</f>
        <v>否</v>
      </c>
      <c r="I201" s="185" t="str">
        <f>IF(ISNA(VLOOKUP(B201, '優先管理化學品 (100公斤以上)'!C:C, 1, FALSE)), "否", "是")</f>
        <v>否</v>
      </c>
      <c r="J201" s="185" t="str">
        <f>IF(ISNA(VLOOKUP(B201,毒化物!F:F, 1, FALSE)), "否", "是")</f>
        <v>否</v>
      </c>
      <c r="K201" s="186" t="str">
        <f>IF(ISNA(VLOOKUP(B201,關注化學物質!F:F, 1, FALSE)), "否", "是")</f>
        <v>否</v>
      </c>
      <c r="L201" s="186" t="str">
        <f>IF(ISNA(VLOOKUP(B201,特定化學物質!C:C, 1, FALSE)), "否", "是")</f>
        <v>否</v>
      </c>
      <c r="M201" s="186" t="str">
        <f>IF(ISNA(VLOOKUP(B201,有機溶劑!D:D, 1, FALSE)), "否", "是")</f>
        <v>否</v>
      </c>
      <c r="N201" s="186" t="str">
        <f>IF(ISNA(VLOOKUP(B201,禁水性物質!A:C, 1, FALSE)), "否", "是")</f>
        <v>否</v>
      </c>
    </row>
    <row r="202" spans="1:14">
      <c r="A202" s="180" t="e">
        <f>VLOOKUP(表格2[[#This Row],[化學文摘社登記號碼(CAS No.)]],相關化學品!B:C,2,FALSE)</f>
        <v>#N/A</v>
      </c>
      <c r="B202" s="173"/>
      <c r="C202" s="184" t="str">
        <f>IF(ISNA(VLOOKUP(B202, 特別危害健康作業場所!C:C, 1, FALSE)), "否", "是")</f>
        <v>否</v>
      </c>
      <c r="D202" s="185" t="str">
        <f>IF(ISNA(VLOOKUP(B202, '作測(有機)'!D:D, 1, FALSE)), "否", "是")</f>
        <v>否</v>
      </c>
      <c r="E202" s="185" t="str">
        <f>IF(ISNA(VLOOKUP(B202, '作測(特化)'!E:E, 1, FALSE)), "否", "是")</f>
        <v>否</v>
      </c>
      <c r="F202" s="184" t="str">
        <f>IF(ISNA(VLOOKUP(B202, 特定管理物質!D:D, 1, FALSE)), "否", "是")</f>
        <v>否</v>
      </c>
      <c r="G202" s="185" t="str">
        <f>IF(ISNA(VLOOKUP(B202, 管制性化學品!B:C, 1, FALSE)), "否", "是")</f>
        <v>否</v>
      </c>
      <c r="H202" s="185" t="str">
        <f>IF(ISNA(VLOOKUP(B202, '優先管理化學品(皆須)'!C:C, 1, FALSE)), "否", "是")</f>
        <v>否</v>
      </c>
      <c r="I202" s="185" t="str">
        <f>IF(ISNA(VLOOKUP(B202, '優先管理化學品 (100公斤以上)'!C:C, 1, FALSE)), "否", "是")</f>
        <v>否</v>
      </c>
      <c r="J202" s="185" t="str">
        <f>IF(ISNA(VLOOKUP(B202,毒化物!F:F, 1, FALSE)), "否", "是")</f>
        <v>否</v>
      </c>
      <c r="K202" s="186" t="str">
        <f>IF(ISNA(VLOOKUP(B202,關注化學物質!F:F, 1, FALSE)), "否", "是")</f>
        <v>否</v>
      </c>
      <c r="L202" s="186" t="str">
        <f>IF(ISNA(VLOOKUP(B202,特定化學物質!C:C, 1, FALSE)), "否", "是")</f>
        <v>否</v>
      </c>
      <c r="M202" s="186" t="str">
        <f>IF(ISNA(VLOOKUP(B202,有機溶劑!D:D, 1, FALSE)), "否", "是")</f>
        <v>否</v>
      </c>
      <c r="N202" s="186" t="str">
        <f>IF(ISNA(VLOOKUP(B202,禁水性物質!A:C, 1, FALSE)), "否", "是")</f>
        <v>否</v>
      </c>
    </row>
    <row r="203" spans="1:14">
      <c r="A203" s="180" t="e">
        <f>VLOOKUP(表格2[[#This Row],[化學文摘社登記號碼(CAS No.)]],相關化學品!B:C,2,FALSE)</f>
        <v>#N/A</v>
      </c>
      <c r="B203" s="173"/>
      <c r="C203" s="184" t="str">
        <f>IF(ISNA(VLOOKUP(B203, 特別危害健康作業場所!C:C, 1, FALSE)), "否", "是")</f>
        <v>否</v>
      </c>
      <c r="D203" s="185" t="str">
        <f>IF(ISNA(VLOOKUP(B203, '作測(有機)'!D:D, 1, FALSE)), "否", "是")</f>
        <v>否</v>
      </c>
      <c r="E203" s="185" t="str">
        <f>IF(ISNA(VLOOKUP(B203, '作測(特化)'!E:E, 1, FALSE)), "否", "是")</f>
        <v>否</v>
      </c>
      <c r="F203" s="184" t="str">
        <f>IF(ISNA(VLOOKUP(B203, 特定管理物質!D:D, 1, FALSE)), "否", "是")</f>
        <v>否</v>
      </c>
      <c r="G203" s="185" t="str">
        <f>IF(ISNA(VLOOKUP(B203, 管制性化學品!B:C, 1, FALSE)), "否", "是")</f>
        <v>否</v>
      </c>
      <c r="H203" s="185" t="str">
        <f>IF(ISNA(VLOOKUP(B203, '優先管理化學品(皆須)'!C:C, 1, FALSE)), "否", "是")</f>
        <v>否</v>
      </c>
      <c r="I203" s="185" t="str">
        <f>IF(ISNA(VLOOKUP(B203, '優先管理化學品 (100公斤以上)'!C:C, 1, FALSE)), "否", "是")</f>
        <v>否</v>
      </c>
      <c r="J203" s="185" t="str">
        <f>IF(ISNA(VLOOKUP(B203,毒化物!F:F, 1, FALSE)), "否", "是")</f>
        <v>否</v>
      </c>
      <c r="K203" s="186" t="str">
        <f>IF(ISNA(VLOOKUP(B203,關注化學物質!F:F, 1, FALSE)), "否", "是")</f>
        <v>否</v>
      </c>
      <c r="L203" s="186" t="str">
        <f>IF(ISNA(VLOOKUP(B203,特定化學物質!C:C, 1, FALSE)), "否", "是")</f>
        <v>否</v>
      </c>
      <c r="M203" s="186" t="str">
        <f>IF(ISNA(VLOOKUP(B203,有機溶劑!D:D, 1, FALSE)), "否", "是")</f>
        <v>否</v>
      </c>
      <c r="N203" s="186" t="str">
        <f>IF(ISNA(VLOOKUP(B203,禁水性物質!A:C, 1, FALSE)), "否", "是")</f>
        <v>否</v>
      </c>
    </row>
    <row r="204" spans="1:14">
      <c r="A204" s="180" t="e">
        <f>VLOOKUP(表格2[[#This Row],[化學文摘社登記號碼(CAS No.)]],相關化學品!B:C,2,FALSE)</f>
        <v>#N/A</v>
      </c>
      <c r="B204" s="173"/>
      <c r="C204" s="184" t="str">
        <f>IF(ISNA(VLOOKUP(B204, 特別危害健康作業場所!C:C, 1, FALSE)), "否", "是")</f>
        <v>否</v>
      </c>
      <c r="D204" s="185" t="str">
        <f>IF(ISNA(VLOOKUP(B204, '作測(有機)'!D:D, 1, FALSE)), "否", "是")</f>
        <v>否</v>
      </c>
      <c r="E204" s="185" t="str">
        <f>IF(ISNA(VLOOKUP(B204, '作測(特化)'!E:E, 1, FALSE)), "否", "是")</f>
        <v>否</v>
      </c>
      <c r="F204" s="184" t="str">
        <f>IF(ISNA(VLOOKUP(B204, 特定管理物質!D:D, 1, FALSE)), "否", "是")</f>
        <v>否</v>
      </c>
      <c r="G204" s="185" t="str">
        <f>IF(ISNA(VLOOKUP(B204, 管制性化學品!B:C, 1, FALSE)), "否", "是")</f>
        <v>否</v>
      </c>
      <c r="H204" s="185" t="str">
        <f>IF(ISNA(VLOOKUP(B204, '優先管理化學品(皆須)'!C:C, 1, FALSE)), "否", "是")</f>
        <v>否</v>
      </c>
      <c r="I204" s="185" t="str">
        <f>IF(ISNA(VLOOKUP(B204, '優先管理化學品 (100公斤以上)'!C:C, 1, FALSE)), "否", "是")</f>
        <v>否</v>
      </c>
      <c r="J204" s="185" t="str">
        <f>IF(ISNA(VLOOKUP(B204,毒化物!F:F, 1, FALSE)), "否", "是")</f>
        <v>否</v>
      </c>
      <c r="K204" s="186" t="str">
        <f>IF(ISNA(VLOOKUP(B204,關注化學物質!F:F, 1, FALSE)), "否", "是")</f>
        <v>否</v>
      </c>
      <c r="L204" s="186" t="str">
        <f>IF(ISNA(VLOOKUP(B204,特定化學物質!C:C, 1, FALSE)), "否", "是")</f>
        <v>否</v>
      </c>
      <c r="M204" s="186" t="str">
        <f>IF(ISNA(VLOOKUP(B204,有機溶劑!D:D, 1, FALSE)), "否", "是")</f>
        <v>否</v>
      </c>
      <c r="N204" s="186" t="str">
        <f>IF(ISNA(VLOOKUP(B204,禁水性物質!A:C, 1, FALSE)), "否", "是")</f>
        <v>否</v>
      </c>
    </row>
    <row r="205" spans="1:14">
      <c r="A205" s="180" t="e">
        <f>VLOOKUP(表格2[[#This Row],[化學文摘社登記號碼(CAS No.)]],相關化學品!B:C,2,FALSE)</f>
        <v>#N/A</v>
      </c>
      <c r="B205" s="173"/>
      <c r="C205" s="184" t="str">
        <f>IF(ISNA(VLOOKUP(B205, 特別危害健康作業場所!C:C, 1, FALSE)), "否", "是")</f>
        <v>否</v>
      </c>
      <c r="D205" s="185" t="str">
        <f>IF(ISNA(VLOOKUP(B205, '作測(有機)'!D:D, 1, FALSE)), "否", "是")</f>
        <v>否</v>
      </c>
      <c r="E205" s="185" t="str">
        <f>IF(ISNA(VLOOKUP(B205, '作測(特化)'!E:E, 1, FALSE)), "否", "是")</f>
        <v>否</v>
      </c>
      <c r="F205" s="184" t="str">
        <f>IF(ISNA(VLOOKUP(B205, 特定管理物質!D:D, 1, FALSE)), "否", "是")</f>
        <v>否</v>
      </c>
      <c r="G205" s="185" t="str">
        <f>IF(ISNA(VLOOKUP(B205, 管制性化學品!B:C, 1, FALSE)), "否", "是")</f>
        <v>否</v>
      </c>
      <c r="H205" s="185" t="str">
        <f>IF(ISNA(VLOOKUP(B205, '優先管理化學品(皆須)'!C:C, 1, FALSE)), "否", "是")</f>
        <v>否</v>
      </c>
      <c r="I205" s="185" t="str">
        <f>IF(ISNA(VLOOKUP(B205, '優先管理化學品 (100公斤以上)'!C:C, 1, FALSE)), "否", "是")</f>
        <v>否</v>
      </c>
      <c r="J205" s="185" t="str">
        <f>IF(ISNA(VLOOKUP(B205,毒化物!F:F, 1, FALSE)), "否", "是")</f>
        <v>否</v>
      </c>
      <c r="K205" s="186" t="str">
        <f>IF(ISNA(VLOOKUP(B205,關注化學物質!F:F, 1, FALSE)), "否", "是")</f>
        <v>否</v>
      </c>
      <c r="L205" s="186" t="str">
        <f>IF(ISNA(VLOOKUP(B205,特定化學物質!C:C, 1, FALSE)), "否", "是")</f>
        <v>否</v>
      </c>
      <c r="M205" s="186" t="str">
        <f>IF(ISNA(VLOOKUP(B205,有機溶劑!D:D, 1, FALSE)), "否", "是")</f>
        <v>否</v>
      </c>
      <c r="N205" s="186" t="str">
        <f>IF(ISNA(VLOOKUP(B205,禁水性物質!A:C, 1, FALSE)), "否", "是")</f>
        <v>否</v>
      </c>
    </row>
    <row r="206" spans="1:14">
      <c r="A206" s="180" t="e">
        <f>VLOOKUP(表格2[[#This Row],[化學文摘社登記號碼(CAS No.)]],相關化學品!B:C,2,FALSE)</f>
        <v>#N/A</v>
      </c>
      <c r="B206" s="173"/>
      <c r="C206" s="184" t="str">
        <f>IF(ISNA(VLOOKUP(B206, 特別危害健康作業場所!C:C, 1, FALSE)), "否", "是")</f>
        <v>否</v>
      </c>
      <c r="D206" s="185" t="str">
        <f>IF(ISNA(VLOOKUP(B206, '作測(有機)'!D:D, 1, FALSE)), "否", "是")</f>
        <v>否</v>
      </c>
      <c r="E206" s="185" t="str">
        <f>IF(ISNA(VLOOKUP(B206, '作測(特化)'!E:E, 1, FALSE)), "否", "是")</f>
        <v>否</v>
      </c>
      <c r="F206" s="184" t="str">
        <f>IF(ISNA(VLOOKUP(B206, 特定管理物質!D:D, 1, FALSE)), "否", "是")</f>
        <v>否</v>
      </c>
      <c r="G206" s="185" t="str">
        <f>IF(ISNA(VLOOKUP(B206, 管制性化學品!B:C, 1, FALSE)), "否", "是")</f>
        <v>否</v>
      </c>
      <c r="H206" s="185" t="str">
        <f>IF(ISNA(VLOOKUP(B206, '優先管理化學品(皆須)'!C:C, 1, FALSE)), "否", "是")</f>
        <v>否</v>
      </c>
      <c r="I206" s="185" t="str">
        <f>IF(ISNA(VLOOKUP(B206, '優先管理化學品 (100公斤以上)'!C:C, 1, FALSE)), "否", "是")</f>
        <v>否</v>
      </c>
      <c r="J206" s="185" t="str">
        <f>IF(ISNA(VLOOKUP(B206,毒化物!F:F, 1, FALSE)), "否", "是")</f>
        <v>否</v>
      </c>
      <c r="K206" s="186" t="str">
        <f>IF(ISNA(VLOOKUP(B206,關注化學物質!F:F, 1, FALSE)), "否", "是")</f>
        <v>否</v>
      </c>
      <c r="L206" s="186" t="str">
        <f>IF(ISNA(VLOOKUP(B206,特定化學物質!C:C, 1, FALSE)), "否", "是")</f>
        <v>否</v>
      </c>
      <c r="M206" s="186" t="str">
        <f>IF(ISNA(VLOOKUP(B206,有機溶劑!D:D, 1, FALSE)), "否", "是")</f>
        <v>否</v>
      </c>
      <c r="N206" s="186" t="str">
        <f>IF(ISNA(VLOOKUP(B206,禁水性物質!A:C, 1, FALSE)), "否", "是")</f>
        <v>否</v>
      </c>
    </row>
    <row r="207" spans="1:14">
      <c r="A207" s="180" t="e">
        <f>VLOOKUP(表格2[[#This Row],[化學文摘社登記號碼(CAS No.)]],相關化學品!B:C,2,FALSE)</f>
        <v>#N/A</v>
      </c>
      <c r="B207" s="173"/>
      <c r="C207" s="184" t="str">
        <f>IF(ISNA(VLOOKUP(B207, 特別危害健康作業場所!C:C, 1, FALSE)), "否", "是")</f>
        <v>否</v>
      </c>
      <c r="D207" s="185" t="str">
        <f>IF(ISNA(VLOOKUP(B207, '作測(有機)'!D:D, 1, FALSE)), "否", "是")</f>
        <v>否</v>
      </c>
      <c r="E207" s="185" t="str">
        <f>IF(ISNA(VLOOKUP(B207, '作測(特化)'!E:E, 1, FALSE)), "否", "是")</f>
        <v>否</v>
      </c>
      <c r="F207" s="184" t="str">
        <f>IF(ISNA(VLOOKUP(B207, 特定管理物質!D:D, 1, FALSE)), "否", "是")</f>
        <v>否</v>
      </c>
      <c r="G207" s="185" t="str">
        <f>IF(ISNA(VLOOKUP(B207, 管制性化學品!B:C, 1, FALSE)), "否", "是")</f>
        <v>否</v>
      </c>
      <c r="H207" s="185" t="str">
        <f>IF(ISNA(VLOOKUP(B207, '優先管理化學品(皆須)'!C:C, 1, FALSE)), "否", "是")</f>
        <v>否</v>
      </c>
      <c r="I207" s="185" t="str">
        <f>IF(ISNA(VLOOKUP(B207, '優先管理化學品 (100公斤以上)'!C:C, 1, FALSE)), "否", "是")</f>
        <v>否</v>
      </c>
      <c r="J207" s="185" t="str">
        <f>IF(ISNA(VLOOKUP(B207,毒化物!F:F, 1, FALSE)), "否", "是")</f>
        <v>否</v>
      </c>
      <c r="K207" s="186" t="str">
        <f>IF(ISNA(VLOOKUP(B207,關注化學物質!F:F, 1, FALSE)), "否", "是")</f>
        <v>否</v>
      </c>
      <c r="L207" s="186" t="str">
        <f>IF(ISNA(VLOOKUP(B207,特定化學物質!C:C, 1, FALSE)), "否", "是")</f>
        <v>否</v>
      </c>
      <c r="M207" s="186" t="str">
        <f>IF(ISNA(VLOOKUP(B207,有機溶劑!D:D, 1, FALSE)), "否", "是")</f>
        <v>否</v>
      </c>
      <c r="N207" s="186" t="str">
        <f>IF(ISNA(VLOOKUP(B207,禁水性物質!A:C, 1, FALSE)), "否", "是")</f>
        <v>否</v>
      </c>
    </row>
    <row r="208" spans="1:14">
      <c r="A208" s="180" t="e">
        <f>VLOOKUP(表格2[[#This Row],[化學文摘社登記號碼(CAS No.)]],相關化學品!B:C,2,FALSE)</f>
        <v>#N/A</v>
      </c>
      <c r="B208" s="173"/>
      <c r="C208" s="184" t="str">
        <f>IF(ISNA(VLOOKUP(B208, 特別危害健康作業場所!C:C, 1, FALSE)), "否", "是")</f>
        <v>否</v>
      </c>
      <c r="D208" s="185" t="str">
        <f>IF(ISNA(VLOOKUP(B208, '作測(有機)'!D:D, 1, FALSE)), "否", "是")</f>
        <v>否</v>
      </c>
      <c r="E208" s="185" t="str">
        <f>IF(ISNA(VLOOKUP(B208, '作測(特化)'!E:E, 1, FALSE)), "否", "是")</f>
        <v>否</v>
      </c>
      <c r="F208" s="184" t="str">
        <f>IF(ISNA(VLOOKUP(B208, 特定管理物質!D:D, 1, FALSE)), "否", "是")</f>
        <v>否</v>
      </c>
      <c r="G208" s="185" t="str">
        <f>IF(ISNA(VLOOKUP(B208, 管制性化學品!B:C, 1, FALSE)), "否", "是")</f>
        <v>否</v>
      </c>
      <c r="H208" s="185" t="str">
        <f>IF(ISNA(VLOOKUP(B208, '優先管理化學品(皆須)'!C:C, 1, FALSE)), "否", "是")</f>
        <v>否</v>
      </c>
      <c r="I208" s="185" t="str">
        <f>IF(ISNA(VLOOKUP(B208, '優先管理化學品 (100公斤以上)'!C:C, 1, FALSE)), "否", "是")</f>
        <v>否</v>
      </c>
      <c r="J208" s="185" t="str">
        <f>IF(ISNA(VLOOKUP(B208,毒化物!F:F, 1, FALSE)), "否", "是")</f>
        <v>否</v>
      </c>
      <c r="K208" s="186" t="str">
        <f>IF(ISNA(VLOOKUP(B208,關注化學物質!F:F, 1, FALSE)), "否", "是")</f>
        <v>否</v>
      </c>
      <c r="L208" s="186" t="str">
        <f>IF(ISNA(VLOOKUP(B208,特定化學物質!C:C, 1, FALSE)), "否", "是")</f>
        <v>否</v>
      </c>
      <c r="M208" s="186" t="str">
        <f>IF(ISNA(VLOOKUP(B208,有機溶劑!D:D, 1, FALSE)), "否", "是")</f>
        <v>否</v>
      </c>
      <c r="N208" s="186" t="str">
        <f>IF(ISNA(VLOOKUP(B208,禁水性物質!A:C, 1, FALSE)), "否", "是")</f>
        <v>否</v>
      </c>
    </row>
    <row r="209" spans="1:14">
      <c r="A209" s="180" t="e">
        <f>VLOOKUP(表格2[[#This Row],[化學文摘社登記號碼(CAS No.)]],相關化學品!B:C,2,FALSE)</f>
        <v>#N/A</v>
      </c>
      <c r="B209" s="173"/>
      <c r="C209" s="184" t="str">
        <f>IF(ISNA(VLOOKUP(B209, 特別危害健康作業場所!C:C, 1, FALSE)), "否", "是")</f>
        <v>否</v>
      </c>
      <c r="D209" s="185" t="str">
        <f>IF(ISNA(VLOOKUP(B209, '作測(有機)'!D:D, 1, FALSE)), "否", "是")</f>
        <v>否</v>
      </c>
      <c r="E209" s="185" t="str">
        <f>IF(ISNA(VLOOKUP(B209, '作測(特化)'!E:E, 1, FALSE)), "否", "是")</f>
        <v>否</v>
      </c>
      <c r="F209" s="184" t="str">
        <f>IF(ISNA(VLOOKUP(B209, 特定管理物質!D:D, 1, FALSE)), "否", "是")</f>
        <v>否</v>
      </c>
      <c r="G209" s="185" t="str">
        <f>IF(ISNA(VLOOKUP(B209, 管制性化學品!B:C, 1, FALSE)), "否", "是")</f>
        <v>否</v>
      </c>
      <c r="H209" s="185" t="str">
        <f>IF(ISNA(VLOOKUP(B209, '優先管理化學品(皆須)'!C:C, 1, FALSE)), "否", "是")</f>
        <v>否</v>
      </c>
      <c r="I209" s="185" t="str">
        <f>IF(ISNA(VLOOKUP(B209, '優先管理化學品 (100公斤以上)'!C:C, 1, FALSE)), "否", "是")</f>
        <v>否</v>
      </c>
      <c r="J209" s="185" t="str">
        <f>IF(ISNA(VLOOKUP(B209,毒化物!F:F, 1, FALSE)), "否", "是")</f>
        <v>否</v>
      </c>
      <c r="K209" s="186" t="str">
        <f>IF(ISNA(VLOOKUP(B209,關注化學物質!F:F, 1, FALSE)), "否", "是")</f>
        <v>否</v>
      </c>
      <c r="L209" s="186" t="str">
        <f>IF(ISNA(VLOOKUP(B209,特定化學物質!C:C, 1, FALSE)), "否", "是")</f>
        <v>否</v>
      </c>
      <c r="M209" s="186" t="str">
        <f>IF(ISNA(VLOOKUP(B209,有機溶劑!D:D, 1, FALSE)), "否", "是")</f>
        <v>否</v>
      </c>
      <c r="N209" s="186" t="str">
        <f>IF(ISNA(VLOOKUP(B209,禁水性物質!A:C, 1, FALSE)), "否", "是")</f>
        <v>否</v>
      </c>
    </row>
    <row r="210" spans="1:14">
      <c r="A210" s="180" t="e">
        <f>VLOOKUP(表格2[[#This Row],[化學文摘社登記號碼(CAS No.)]],相關化學品!B:C,2,FALSE)</f>
        <v>#N/A</v>
      </c>
      <c r="B210" s="173"/>
      <c r="C210" s="184" t="str">
        <f>IF(ISNA(VLOOKUP(B210, 特別危害健康作業場所!C:C, 1, FALSE)), "否", "是")</f>
        <v>否</v>
      </c>
      <c r="D210" s="185" t="str">
        <f>IF(ISNA(VLOOKUP(B210, '作測(有機)'!D:D, 1, FALSE)), "否", "是")</f>
        <v>否</v>
      </c>
      <c r="E210" s="185" t="str">
        <f>IF(ISNA(VLOOKUP(B210, '作測(特化)'!E:E, 1, FALSE)), "否", "是")</f>
        <v>否</v>
      </c>
      <c r="F210" s="184" t="str">
        <f>IF(ISNA(VLOOKUP(B210, 特定管理物質!D:D, 1, FALSE)), "否", "是")</f>
        <v>否</v>
      </c>
      <c r="G210" s="185" t="str">
        <f>IF(ISNA(VLOOKUP(B210, 管制性化學品!B:C, 1, FALSE)), "否", "是")</f>
        <v>否</v>
      </c>
      <c r="H210" s="185" t="str">
        <f>IF(ISNA(VLOOKUP(B210, '優先管理化學品(皆須)'!C:C, 1, FALSE)), "否", "是")</f>
        <v>否</v>
      </c>
      <c r="I210" s="185" t="str">
        <f>IF(ISNA(VLOOKUP(B210, '優先管理化學品 (100公斤以上)'!C:C, 1, FALSE)), "否", "是")</f>
        <v>否</v>
      </c>
      <c r="J210" s="185" t="str">
        <f>IF(ISNA(VLOOKUP(B210,毒化物!F:F, 1, FALSE)), "否", "是")</f>
        <v>否</v>
      </c>
      <c r="K210" s="186" t="str">
        <f>IF(ISNA(VLOOKUP(B210,關注化學物質!F:F, 1, FALSE)), "否", "是")</f>
        <v>否</v>
      </c>
      <c r="L210" s="186" t="str">
        <f>IF(ISNA(VLOOKUP(B210,特定化學物質!C:C, 1, FALSE)), "否", "是")</f>
        <v>否</v>
      </c>
      <c r="M210" s="186" t="str">
        <f>IF(ISNA(VLOOKUP(B210,有機溶劑!D:D, 1, FALSE)), "否", "是")</f>
        <v>否</v>
      </c>
      <c r="N210" s="186" t="str">
        <f>IF(ISNA(VLOOKUP(B210,禁水性物質!A:C, 1, FALSE)), "否", "是")</f>
        <v>否</v>
      </c>
    </row>
    <row r="211" spans="1:14">
      <c r="A211" s="180" t="e">
        <f>VLOOKUP(表格2[[#This Row],[化學文摘社登記號碼(CAS No.)]],相關化學品!B:C,2,FALSE)</f>
        <v>#N/A</v>
      </c>
      <c r="B211" s="173"/>
      <c r="C211" s="184" t="str">
        <f>IF(ISNA(VLOOKUP(B211, 特別危害健康作業場所!C:C, 1, FALSE)), "否", "是")</f>
        <v>否</v>
      </c>
      <c r="D211" s="185" t="str">
        <f>IF(ISNA(VLOOKUP(B211, '作測(有機)'!D:D, 1, FALSE)), "否", "是")</f>
        <v>否</v>
      </c>
      <c r="E211" s="185" t="str">
        <f>IF(ISNA(VLOOKUP(B211, '作測(特化)'!E:E, 1, FALSE)), "否", "是")</f>
        <v>否</v>
      </c>
      <c r="F211" s="184" t="str">
        <f>IF(ISNA(VLOOKUP(B211, 特定管理物質!D:D, 1, FALSE)), "否", "是")</f>
        <v>否</v>
      </c>
      <c r="G211" s="185" t="str">
        <f>IF(ISNA(VLOOKUP(B211, 管制性化學品!B:C, 1, FALSE)), "否", "是")</f>
        <v>否</v>
      </c>
      <c r="H211" s="185" t="str">
        <f>IF(ISNA(VLOOKUP(B211, '優先管理化學品(皆須)'!C:C, 1, FALSE)), "否", "是")</f>
        <v>否</v>
      </c>
      <c r="I211" s="185" t="str">
        <f>IF(ISNA(VLOOKUP(B211, '優先管理化學品 (100公斤以上)'!C:C, 1, FALSE)), "否", "是")</f>
        <v>否</v>
      </c>
      <c r="J211" s="185" t="str">
        <f>IF(ISNA(VLOOKUP(B211,毒化物!F:F, 1, FALSE)), "否", "是")</f>
        <v>否</v>
      </c>
      <c r="K211" s="186" t="str">
        <f>IF(ISNA(VLOOKUP(B211,關注化學物質!F:F, 1, FALSE)), "否", "是")</f>
        <v>否</v>
      </c>
      <c r="L211" s="186" t="str">
        <f>IF(ISNA(VLOOKUP(B211,特定化學物質!C:C, 1, FALSE)), "否", "是")</f>
        <v>否</v>
      </c>
      <c r="M211" s="186" t="str">
        <f>IF(ISNA(VLOOKUP(B211,有機溶劑!D:D, 1, FALSE)), "否", "是")</f>
        <v>否</v>
      </c>
      <c r="N211" s="186" t="str">
        <f>IF(ISNA(VLOOKUP(B211,禁水性物質!A:C, 1, FALSE)), "否", "是")</f>
        <v>否</v>
      </c>
    </row>
    <row r="212" spans="1:14">
      <c r="A212" s="180" t="e">
        <f>VLOOKUP(表格2[[#This Row],[化學文摘社登記號碼(CAS No.)]],相關化學品!B:C,2,FALSE)</f>
        <v>#N/A</v>
      </c>
      <c r="B212" s="173"/>
      <c r="C212" s="184" t="str">
        <f>IF(ISNA(VLOOKUP(B212, 特別危害健康作業場所!C:C, 1, FALSE)), "否", "是")</f>
        <v>否</v>
      </c>
      <c r="D212" s="185" t="str">
        <f>IF(ISNA(VLOOKUP(B212, '作測(有機)'!D:D, 1, FALSE)), "否", "是")</f>
        <v>否</v>
      </c>
      <c r="E212" s="185" t="str">
        <f>IF(ISNA(VLOOKUP(B212, '作測(特化)'!E:E, 1, FALSE)), "否", "是")</f>
        <v>否</v>
      </c>
      <c r="F212" s="184" t="str">
        <f>IF(ISNA(VLOOKUP(B212, 特定管理物質!D:D, 1, FALSE)), "否", "是")</f>
        <v>否</v>
      </c>
      <c r="G212" s="185" t="str">
        <f>IF(ISNA(VLOOKUP(B212, 管制性化學品!B:C, 1, FALSE)), "否", "是")</f>
        <v>否</v>
      </c>
      <c r="H212" s="185" t="str">
        <f>IF(ISNA(VLOOKUP(B212, '優先管理化學品(皆須)'!C:C, 1, FALSE)), "否", "是")</f>
        <v>否</v>
      </c>
      <c r="I212" s="185" t="str">
        <f>IF(ISNA(VLOOKUP(B212, '優先管理化學品 (100公斤以上)'!C:C, 1, FALSE)), "否", "是")</f>
        <v>否</v>
      </c>
      <c r="J212" s="185" t="str">
        <f>IF(ISNA(VLOOKUP(B212,毒化物!F:F, 1, FALSE)), "否", "是")</f>
        <v>否</v>
      </c>
      <c r="K212" s="186" t="str">
        <f>IF(ISNA(VLOOKUP(B212,關注化學物質!F:F, 1, FALSE)), "否", "是")</f>
        <v>否</v>
      </c>
      <c r="L212" s="186" t="str">
        <f>IF(ISNA(VLOOKUP(B212,特定化學物質!C:C, 1, FALSE)), "否", "是")</f>
        <v>否</v>
      </c>
      <c r="M212" s="186" t="str">
        <f>IF(ISNA(VLOOKUP(B212,有機溶劑!D:D, 1, FALSE)), "否", "是")</f>
        <v>否</v>
      </c>
      <c r="N212" s="186" t="str">
        <f>IF(ISNA(VLOOKUP(B212,禁水性物質!A:C, 1, FALSE)), "否", "是")</f>
        <v>否</v>
      </c>
    </row>
    <row r="213" spans="1:14">
      <c r="A213" s="180" t="e">
        <f>VLOOKUP(表格2[[#This Row],[化學文摘社登記號碼(CAS No.)]],相關化學品!B:C,2,FALSE)</f>
        <v>#N/A</v>
      </c>
      <c r="B213" s="173"/>
      <c r="C213" s="184" t="str">
        <f>IF(ISNA(VLOOKUP(B213, 特別危害健康作業場所!C:C, 1, FALSE)), "否", "是")</f>
        <v>否</v>
      </c>
      <c r="D213" s="185" t="str">
        <f>IF(ISNA(VLOOKUP(B213, '作測(有機)'!D:D, 1, FALSE)), "否", "是")</f>
        <v>否</v>
      </c>
      <c r="E213" s="185" t="str">
        <f>IF(ISNA(VLOOKUP(B213, '作測(特化)'!E:E, 1, FALSE)), "否", "是")</f>
        <v>否</v>
      </c>
      <c r="F213" s="184" t="str">
        <f>IF(ISNA(VLOOKUP(B213, 特定管理物質!D:D, 1, FALSE)), "否", "是")</f>
        <v>否</v>
      </c>
      <c r="G213" s="185" t="str">
        <f>IF(ISNA(VLOOKUP(B213, 管制性化學品!B:C, 1, FALSE)), "否", "是")</f>
        <v>否</v>
      </c>
      <c r="H213" s="185" t="str">
        <f>IF(ISNA(VLOOKUP(B213, '優先管理化學品(皆須)'!C:C, 1, FALSE)), "否", "是")</f>
        <v>否</v>
      </c>
      <c r="I213" s="185" t="str">
        <f>IF(ISNA(VLOOKUP(B213, '優先管理化學品 (100公斤以上)'!C:C, 1, FALSE)), "否", "是")</f>
        <v>否</v>
      </c>
      <c r="J213" s="185" t="str">
        <f>IF(ISNA(VLOOKUP(B213,毒化物!F:F, 1, FALSE)), "否", "是")</f>
        <v>否</v>
      </c>
      <c r="K213" s="186" t="str">
        <f>IF(ISNA(VLOOKUP(B213,關注化學物質!F:F, 1, FALSE)), "否", "是")</f>
        <v>否</v>
      </c>
      <c r="L213" s="186" t="str">
        <f>IF(ISNA(VLOOKUP(B213,特定化學物質!C:C, 1, FALSE)), "否", "是")</f>
        <v>否</v>
      </c>
      <c r="M213" s="186" t="str">
        <f>IF(ISNA(VLOOKUP(B213,有機溶劑!D:D, 1, FALSE)), "否", "是")</f>
        <v>否</v>
      </c>
      <c r="N213" s="186" t="str">
        <f>IF(ISNA(VLOOKUP(B213,禁水性物質!A:C, 1, FALSE)), "否", "是")</f>
        <v>否</v>
      </c>
    </row>
    <row r="214" spans="1:14">
      <c r="A214" s="180" t="e">
        <f>VLOOKUP(表格2[[#This Row],[化學文摘社登記號碼(CAS No.)]],相關化學品!B:C,2,FALSE)</f>
        <v>#N/A</v>
      </c>
      <c r="B214" s="173"/>
      <c r="C214" s="184" t="str">
        <f>IF(ISNA(VLOOKUP(B214, 特別危害健康作業場所!C:C, 1, FALSE)), "否", "是")</f>
        <v>否</v>
      </c>
      <c r="D214" s="185" t="str">
        <f>IF(ISNA(VLOOKUP(B214, '作測(有機)'!D:D, 1, FALSE)), "否", "是")</f>
        <v>否</v>
      </c>
      <c r="E214" s="185" t="str">
        <f>IF(ISNA(VLOOKUP(B214, '作測(特化)'!E:E, 1, FALSE)), "否", "是")</f>
        <v>否</v>
      </c>
      <c r="F214" s="184" t="str">
        <f>IF(ISNA(VLOOKUP(B214, 特定管理物質!D:D, 1, FALSE)), "否", "是")</f>
        <v>否</v>
      </c>
      <c r="G214" s="185" t="str">
        <f>IF(ISNA(VLOOKUP(B214, 管制性化學品!B:C, 1, FALSE)), "否", "是")</f>
        <v>否</v>
      </c>
      <c r="H214" s="185" t="str">
        <f>IF(ISNA(VLOOKUP(B214, '優先管理化學品(皆須)'!C:C, 1, FALSE)), "否", "是")</f>
        <v>否</v>
      </c>
      <c r="I214" s="185" t="str">
        <f>IF(ISNA(VLOOKUP(B214, '優先管理化學品 (100公斤以上)'!C:C, 1, FALSE)), "否", "是")</f>
        <v>否</v>
      </c>
      <c r="J214" s="185" t="str">
        <f>IF(ISNA(VLOOKUP(B214,毒化物!F:F, 1, FALSE)), "否", "是")</f>
        <v>否</v>
      </c>
      <c r="K214" s="186" t="str">
        <f>IF(ISNA(VLOOKUP(B214,關注化學物質!F:F, 1, FALSE)), "否", "是")</f>
        <v>否</v>
      </c>
      <c r="L214" s="186" t="str">
        <f>IF(ISNA(VLOOKUP(B214,特定化學物質!C:C, 1, FALSE)), "否", "是")</f>
        <v>否</v>
      </c>
      <c r="M214" s="186" t="str">
        <f>IF(ISNA(VLOOKUP(B214,有機溶劑!D:D, 1, FALSE)), "否", "是")</f>
        <v>否</v>
      </c>
      <c r="N214" s="186" t="str">
        <f>IF(ISNA(VLOOKUP(B214,禁水性物質!A:C, 1, FALSE)), "否", "是")</f>
        <v>否</v>
      </c>
    </row>
    <row r="215" spans="1:14">
      <c r="A215" s="180" t="e">
        <f>VLOOKUP(表格2[[#This Row],[化學文摘社登記號碼(CAS No.)]],相關化學品!B:C,2,FALSE)</f>
        <v>#N/A</v>
      </c>
      <c r="B215" s="173"/>
      <c r="C215" s="184" t="str">
        <f>IF(ISNA(VLOOKUP(B215, 特別危害健康作業場所!C:C, 1, FALSE)), "否", "是")</f>
        <v>否</v>
      </c>
      <c r="D215" s="185" t="str">
        <f>IF(ISNA(VLOOKUP(B215, '作測(有機)'!D:D, 1, FALSE)), "否", "是")</f>
        <v>否</v>
      </c>
      <c r="E215" s="185" t="str">
        <f>IF(ISNA(VLOOKUP(B215, '作測(特化)'!E:E, 1, FALSE)), "否", "是")</f>
        <v>否</v>
      </c>
      <c r="F215" s="184" t="str">
        <f>IF(ISNA(VLOOKUP(B215, 特定管理物質!D:D, 1, FALSE)), "否", "是")</f>
        <v>否</v>
      </c>
      <c r="G215" s="185" t="str">
        <f>IF(ISNA(VLOOKUP(B215, 管制性化學品!B:C, 1, FALSE)), "否", "是")</f>
        <v>否</v>
      </c>
      <c r="H215" s="185" t="str">
        <f>IF(ISNA(VLOOKUP(B215, '優先管理化學品(皆須)'!C:C, 1, FALSE)), "否", "是")</f>
        <v>否</v>
      </c>
      <c r="I215" s="185" t="str">
        <f>IF(ISNA(VLOOKUP(B215, '優先管理化學品 (100公斤以上)'!C:C, 1, FALSE)), "否", "是")</f>
        <v>否</v>
      </c>
      <c r="J215" s="185" t="str">
        <f>IF(ISNA(VLOOKUP(B215,毒化物!F:F, 1, FALSE)), "否", "是")</f>
        <v>否</v>
      </c>
      <c r="K215" s="186" t="str">
        <f>IF(ISNA(VLOOKUP(B215,關注化學物質!F:F, 1, FALSE)), "否", "是")</f>
        <v>否</v>
      </c>
      <c r="L215" s="186" t="str">
        <f>IF(ISNA(VLOOKUP(B215,特定化學物質!C:C, 1, FALSE)), "否", "是")</f>
        <v>否</v>
      </c>
      <c r="M215" s="186" t="str">
        <f>IF(ISNA(VLOOKUP(B215,有機溶劑!D:D, 1, FALSE)), "否", "是")</f>
        <v>否</v>
      </c>
      <c r="N215" s="186" t="str">
        <f>IF(ISNA(VLOOKUP(B215,禁水性物質!A:C, 1, FALSE)), "否", "是")</f>
        <v>否</v>
      </c>
    </row>
    <row r="216" spans="1:14">
      <c r="A216" s="180" t="e">
        <f>VLOOKUP(表格2[[#This Row],[化學文摘社登記號碼(CAS No.)]],相關化學品!B:C,2,FALSE)</f>
        <v>#N/A</v>
      </c>
      <c r="B216" s="173"/>
      <c r="C216" s="184" t="str">
        <f>IF(ISNA(VLOOKUP(B216, 特別危害健康作業場所!C:C, 1, FALSE)), "否", "是")</f>
        <v>否</v>
      </c>
      <c r="D216" s="185" t="str">
        <f>IF(ISNA(VLOOKUP(B216, '作測(有機)'!D:D, 1, FALSE)), "否", "是")</f>
        <v>否</v>
      </c>
      <c r="E216" s="185" t="str">
        <f>IF(ISNA(VLOOKUP(B216, '作測(特化)'!E:E, 1, FALSE)), "否", "是")</f>
        <v>否</v>
      </c>
      <c r="F216" s="184" t="str">
        <f>IF(ISNA(VLOOKUP(B216, 特定管理物質!D:D, 1, FALSE)), "否", "是")</f>
        <v>否</v>
      </c>
      <c r="G216" s="185" t="str">
        <f>IF(ISNA(VLOOKUP(B216, 管制性化學品!B:C, 1, FALSE)), "否", "是")</f>
        <v>否</v>
      </c>
      <c r="H216" s="185" t="str">
        <f>IF(ISNA(VLOOKUP(B216, '優先管理化學品(皆須)'!C:C, 1, FALSE)), "否", "是")</f>
        <v>否</v>
      </c>
      <c r="I216" s="185" t="str">
        <f>IF(ISNA(VLOOKUP(B216, '優先管理化學品 (100公斤以上)'!C:C, 1, FALSE)), "否", "是")</f>
        <v>否</v>
      </c>
      <c r="J216" s="185" t="str">
        <f>IF(ISNA(VLOOKUP(B216,毒化物!F:F, 1, FALSE)), "否", "是")</f>
        <v>否</v>
      </c>
      <c r="K216" s="186" t="str">
        <f>IF(ISNA(VLOOKUP(B216,關注化學物質!F:F, 1, FALSE)), "否", "是")</f>
        <v>否</v>
      </c>
      <c r="L216" s="186" t="str">
        <f>IF(ISNA(VLOOKUP(B216,特定化學物質!C:C, 1, FALSE)), "否", "是")</f>
        <v>否</v>
      </c>
      <c r="M216" s="186" t="str">
        <f>IF(ISNA(VLOOKUP(B216,有機溶劑!D:D, 1, FALSE)), "否", "是")</f>
        <v>否</v>
      </c>
      <c r="N216" s="186" t="str">
        <f>IF(ISNA(VLOOKUP(B216,禁水性物質!A:C, 1, FALSE)), "否", "是")</f>
        <v>否</v>
      </c>
    </row>
    <row r="217" spans="1:14">
      <c r="A217" s="180" t="e">
        <f>VLOOKUP(表格2[[#This Row],[化學文摘社登記號碼(CAS No.)]],相關化學品!B:C,2,FALSE)</f>
        <v>#N/A</v>
      </c>
      <c r="B217" s="173"/>
      <c r="C217" s="184" t="str">
        <f>IF(ISNA(VLOOKUP(B217, 特別危害健康作業場所!C:C, 1, FALSE)), "否", "是")</f>
        <v>否</v>
      </c>
      <c r="D217" s="185" t="str">
        <f>IF(ISNA(VLOOKUP(B217, '作測(有機)'!D:D, 1, FALSE)), "否", "是")</f>
        <v>否</v>
      </c>
      <c r="E217" s="185" t="str">
        <f>IF(ISNA(VLOOKUP(B217, '作測(特化)'!E:E, 1, FALSE)), "否", "是")</f>
        <v>否</v>
      </c>
      <c r="F217" s="184" t="str">
        <f>IF(ISNA(VLOOKUP(B217, 特定管理物質!D:D, 1, FALSE)), "否", "是")</f>
        <v>否</v>
      </c>
      <c r="G217" s="185" t="str">
        <f>IF(ISNA(VLOOKUP(B217, 管制性化學品!B:C, 1, FALSE)), "否", "是")</f>
        <v>否</v>
      </c>
      <c r="H217" s="185" t="str">
        <f>IF(ISNA(VLOOKUP(B217, '優先管理化學品(皆須)'!C:C, 1, FALSE)), "否", "是")</f>
        <v>否</v>
      </c>
      <c r="I217" s="185" t="str">
        <f>IF(ISNA(VLOOKUP(B217, '優先管理化學品 (100公斤以上)'!C:C, 1, FALSE)), "否", "是")</f>
        <v>否</v>
      </c>
      <c r="J217" s="185" t="str">
        <f>IF(ISNA(VLOOKUP(B217,毒化物!F:F, 1, FALSE)), "否", "是")</f>
        <v>否</v>
      </c>
      <c r="K217" s="186" t="str">
        <f>IF(ISNA(VLOOKUP(B217,關注化學物質!F:F, 1, FALSE)), "否", "是")</f>
        <v>否</v>
      </c>
      <c r="L217" s="186" t="str">
        <f>IF(ISNA(VLOOKUP(B217,特定化學物質!C:C, 1, FALSE)), "否", "是")</f>
        <v>否</v>
      </c>
      <c r="M217" s="186" t="str">
        <f>IF(ISNA(VLOOKUP(B217,有機溶劑!D:D, 1, FALSE)), "否", "是")</f>
        <v>否</v>
      </c>
      <c r="N217" s="186" t="str">
        <f>IF(ISNA(VLOOKUP(B217,禁水性物質!A:C, 1, FALSE)), "否", "是")</f>
        <v>否</v>
      </c>
    </row>
    <row r="218" spans="1:14">
      <c r="A218" s="180" t="e">
        <f>VLOOKUP(表格2[[#This Row],[化學文摘社登記號碼(CAS No.)]],相關化學品!B:C,2,FALSE)</f>
        <v>#N/A</v>
      </c>
      <c r="B218" s="173"/>
      <c r="C218" s="184" t="str">
        <f>IF(ISNA(VLOOKUP(B218, 特別危害健康作業場所!C:C, 1, FALSE)), "否", "是")</f>
        <v>否</v>
      </c>
      <c r="D218" s="185" t="str">
        <f>IF(ISNA(VLOOKUP(B218, '作測(有機)'!D:D, 1, FALSE)), "否", "是")</f>
        <v>否</v>
      </c>
      <c r="E218" s="185" t="str">
        <f>IF(ISNA(VLOOKUP(B218, '作測(特化)'!E:E, 1, FALSE)), "否", "是")</f>
        <v>否</v>
      </c>
      <c r="F218" s="184" t="str">
        <f>IF(ISNA(VLOOKUP(B218, 特定管理物質!D:D, 1, FALSE)), "否", "是")</f>
        <v>否</v>
      </c>
      <c r="G218" s="185" t="str">
        <f>IF(ISNA(VLOOKUP(B218, 管制性化學品!B:C, 1, FALSE)), "否", "是")</f>
        <v>否</v>
      </c>
      <c r="H218" s="185" t="str">
        <f>IF(ISNA(VLOOKUP(B218, '優先管理化學品(皆須)'!C:C, 1, FALSE)), "否", "是")</f>
        <v>否</v>
      </c>
      <c r="I218" s="185" t="str">
        <f>IF(ISNA(VLOOKUP(B218, '優先管理化學品 (100公斤以上)'!C:C, 1, FALSE)), "否", "是")</f>
        <v>否</v>
      </c>
      <c r="J218" s="185" t="str">
        <f>IF(ISNA(VLOOKUP(B218,毒化物!F:F, 1, FALSE)), "否", "是")</f>
        <v>否</v>
      </c>
      <c r="K218" s="186" t="str">
        <f>IF(ISNA(VLOOKUP(B218,關注化學物質!F:F, 1, FALSE)), "否", "是")</f>
        <v>否</v>
      </c>
      <c r="L218" s="186" t="str">
        <f>IF(ISNA(VLOOKUP(B218,特定化學物質!C:C, 1, FALSE)), "否", "是")</f>
        <v>否</v>
      </c>
      <c r="M218" s="186" t="str">
        <f>IF(ISNA(VLOOKUP(B218,有機溶劑!D:D, 1, FALSE)), "否", "是")</f>
        <v>否</v>
      </c>
      <c r="N218" s="186" t="str">
        <f>IF(ISNA(VLOOKUP(B218,禁水性物質!A:C, 1, FALSE)), "否", "是")</f>
        <v>否</v>
      </c>
    </row>
    <row r="219" spans="1:14">
      <c r="A219" s="180" t="e">
        <f>VLOOKUP(表格2[[#This Row],[化學文摘社登記號碼(CAS No.)]],相關化學品!B:C,2,FALSE)</f>
        <v>#N/A</v>
      </c>
      <c r="B219" s="173"/>
      <c r="C219" s="184" t="str">
        <f>IF(ISNA(VLOOKUP(B219, 特別危害健康作業場所!C:C, 1, FALSE)), "否", "是")</f>
        <v>否</v>
      </c>
      <c r="D219" s="185" t="str">
        <f>IF(ISNA(VLOOKUP(B219, '作測(有機)'!D:D, 1, FALSE)), "否", "是")</f>
        <v>否</v>
      </c>
      <c r="E219" s="185" t="str">
        <f>IF(ISNA(VLOOKUP(B219, '作測(特化)'!E:E, 1, FALSE)), "否", "是")</f>
        <v>否</v>
      </c>
      <c r="F219" s="184" t="str">
        <f>IF(ISNA(VLOOKUP(B219, 特定管理物質!D:D, 1, FALSE)), "否", "是")</f>
        <v>否</v>
      </c>
      <c r="G219" s="185" t="str">
        <f>IF(ISNA(VLOOKUP(B219, 管制性化學品!B:C, 1, FALSE)), "否", "是")</f>
        <v>否</v>
      </c>
      <c r="H219" s="185" t="str">
        <f>IF(ISNA(VLOOKUP(B219, '優先管理化學品(皆須)'!C:C, 1, FALSE)), "否", "是")</f>
        <v>否</v>
      </c>
      <c r="I219" s="185" t="str">
        <f>IF(ISNA(VLOOKUP(B219, '優先管理化學品 (100公斤以上)'!C:C, 1, FALSE)), "否", "是")</f>
        <v>否</v>
      </c>
      <c r="J219" s="185" t="str">
        <f>IF(ISNA(VLOOKUP(B219,毒化物!F:F, 1, FALSE)), "否", "是")</f>
        <v>否</v>
      </c>
      <c r="K219" s="186" t="str">
        <f>IF(ISNA(VLOOKUP(B219,關注化學物質!F:F, 1, FALSE)), "否", "是")</f>
        <v>否</v>
      </c>
      <c r="L219" s="186" t="str">
        <f>IF(ISNA(VLOOKUP(B219,特定化學物質!C:C, 1, FALSE)), "否", "是")</f>
        <v>否</v>
      </c>
      <c r="M219" s="186" t="str">
        <f>IF(ISNA(VLOOKUP(B219,有機溶劑!D:D, 1, FALSE)), "否", "是")</f>
        <v>否</v>
      </c>
      <c r="N219" s="186" t="str">
        <f>IF(ISNA(VLOOKUP(B219,禁水性物質!A:C, 1, FALSE)), "否", "是")</f>
        <v>否</v>
      </c>
    </row>
    <row r="220" spans="1:14">
      <c r="A220" s="180" t="e">
        <f>VLOOKUP(表格2[[#This Row],[化學文摘社登記號碼(CAS No.)]],相關化學品!B:C,2,FALSE)</f>
        <v>#N/A</v>
      </c>
      <c r="B220" s="173"/>
      <c r="C220" s="184" t="str">
        <f>IF(ISNA(VLOOKUP(B220, 特別危害健康作業場所!C:C, 1, FALSE)), "否", "是")</f>
        <v>否</v>
      </c>
      <c r="D220" s="185" t="str">
        <f>IF(ISNA(VLOOKUP(B220, '作測(有機)'!D:D, 1, FALSE)), "否", "是")</f>
        <v>否</v>
      </c>
      <c r="E220" s="185" t="str">
        <f>IF(ISNA(VLOOKUP(B220, '作測(特化)'!E:E, 1, FALSE)), "否", "是")</f>
        <v>否</v>
      </c>
      <c r="F220" s="184" t="str">
        <f>IF(ISNA(VLOOKUP(B220, 特定管理物質!D:D, 1, FALSE)), "否", "是")</f>
        <v>否</v>
      </c>
      <c r="G220" s="185" t="str">
        <f>IF(ISNA(VLOOKUP(B220, 管制性化學品!B:C, 1, FALSE)), "否", "是")</f>
        <v>否</v>
      </c>
      <c r="H220" s="185" t="str">
        <f>IF(ISNA(VLOOKUP(B220, '優先管理化學品(皆須)'!C:C, 1, FALSE)), "否", "是")</f>
        <v>否</v>
      </c>
      <c r="I220" s="185" t="str">
        <f>IF(ISNA(VLOOKUP(B220, '優先管理化學品 (100公斤以上)'!C:C, 1, FALSE)), "否", "是")</f>
        <v>否</v>
      </c>
      <c r="J220" s="185" t="str">
        <f>IF(ISNA(VLOOKUP(B220,毒化物!F:F, 1, FALSE)), "否", "是")</f>
        <v>否</v>
      </c>
      <c r="K220" s="186" t="str">
        <f>IF(ISNA(VLOOKUP(B220,關注化學物質!F:F, 1, FALSE)), "否", "是")</f>
        <v>否</v>
      </c>
      <c r="L220" s="186" t="str">
        <f>IF(ISNA(VLOOKUP(B220,特定化學物質!C:C, 1, FALSE)), "否", "是")</f>
        <v>否</v>
      </c>
      <c r="M220" s="186" t="str">
        <f>IF(ISNA(VLOOKUP(B220,有機溶劑!D:D, 1, FALSE)), "否", "是")</f>
        <v>否</v>
      </c>
      <c r="N220" s="186" t="str">
        <f>IF(ISNA(VLOOKUP(B220,禁水性物質!A:C, 1, FALSE)), "否", "是")</f>
        <v>否</v>
      </c>
    </row>
    <row r="221" spans="1:14">
      <c r="A221" s="180" t="e">
        <f>VLOOKUP(表格2[[#This Row],[化學文摘社登記號碼(CAS No.)]],相關化學品!B:C,2,FALSE)</f>
        <v>#N/A</v>
      </c>
      <c r="B221" s="173"/>
      <c r="C221" s="184" t="str">
        <f>IF(ISNA(VLOOKUP(B221, 特別危害健康作業場所!C:C, 1, FALSE)), "否", "是")</f>
        <v>否</v>
      </c>
      <c r="D221" s="185" t="str">
        <f>IF(ISNA(VLOOKUP(B221, '作測(有機)'!D:D, 1, FALSE)), "否", "是")</f>
        <v>否</v>
      </c>
      <c r="E221" s="185" t="str">
        <f>IF(ISNA(VLOOKUP(B221, '作測(特化)'!E:E, 1, FALSE)), "否", "是")</f>
        <v>否</v>
      </c>
      <c r="F221" s="184" t="str">
        <f>IF(ISNA(VLOOKUP(B221, 特定管理物質!D:D, 1, FALSE)), "否", "是")</f>
        <v>否</v>
      </c>
      <c r="G221" s="185" t="str">
        <f>IF(ISNA(VLOOKUP(B221, 管制性化學品!B:C, 1, FALSE)), "否", "是")</f>
        <v>否</v>
      </c>
      <c r="H221" s="185" t="str">
        <f>IF(ISNA(VLOOKUP(B221, '優先管理化學品(皆須)'!C:C, 1, FALSE)), "否", "是")</f>
        <v>否</v>
      </c>
      <c r="I221" s="185" t="str">
        <f>IF(ISNA(VLOOKUP(B221, '優先管理化學品 (100公斤以上)'!C:C, 1, FALSE)), "否", "是")</f>
        <v>否</v>
      </c>
      <c r="J221" s="185" t="str">
        <f>IF(ISNA(VLOOKUP(B221,毒化物!F:F, 1, FALSE)), "否", "是")</f>
        <v>否</v>
      </c>
      <c r="K221" s="186" t="str">
        <f>IF(ISNA(VLOOKUP(B221,關注化學物質!F:F, 1, FALSE)), "否", "是")</f>
        <v>否</v>
      </c>
      <c r="L221" s="186" t="str">
        <f>IF(ISNA(VLOOKUP(B221,特定化學物質!C:C, 1, FALSE)), "否", "是")</f>
        <v>否</v>
      </c>
      <c r="M221" s="186" t="str">
        <f>IF(ISNA(VLOOKUP(B221,有機溶劑!D:D, 1, FALSE)), "否", "是")</f>
        <v>否</v>
      </c>
      <c r="N221" s="186" t="str">
        <f>IF(ISNA(VLOOKUP(B221,禁水性物質!A:C, 1, FALSE)), "否", "是")</f>
        <v>否</v>
      </c>
    </row>
    <row r="222" spans="1:14">
      <c r="A222" s="180" t="e">
        <f>VLOOKUP(表格2[[#This Row],[化學文摘社登記號碼(CAS No.)]],相關化學品!B:C,2,FALSE)</f>
        <v>#N/A</v>
      </c>
      <c r="B222" s="173"/>
      <c r="C222" s="184" t="str">
        <f>IF(ISNA(VLOOKUP(B222, 特別危害健康作業場所!C:C, 1, FALSE)), "否", "是")</f>
        <v>否</v>
      </c>
      <c r="D222" s="185" t="str">
        <f>IF(ISNA(VLOOKUP(B222, '作測(有機)'!D:D, 1, FALSE)), "否", "是")</f>
        <v>否</v>
      </c>
      <c r="E222" s="185" t="str">
        <f>IF(ISNA(VLOOKUP(B222, '作測(特化)'!E:E, 1, FALSE)), "否", "是")</f>
        <v>否</v>
      </c>
      <c r="F222" s="184" t="str">
        <f>IF(ISNA(VLOOKUP(B222, 特定管理物質!D:D, 1, FALSE)), "否", "是")</f>
        <v>否</v>
      </c>
      <c r="G222" s="185" t="str">
        <f>IF(ISNA(VLOOKUP(B222, 管制性化學品!B:C, 1, FALSE)), "否", "是")</f>
        <v>否</v>
      </c>
      <c r="H222" s="185" t="str">
        <f>IF(ISNA(VLOOKUP(B222, '優先管理化學品(皆須)'!C:C, 1, FALSE)), "否", "是")</f>
        <v>否</v>
      </c>
      <c r="I222" s="185" t="str">
        <f>IF(ISNA(VLOOKUP(B222, '優先管理化學品 (100公斤以上)'!C:C, 1, FALSE)), "否", "是")</f>
        <v>否</v>
      </c>
      <c r="J222" s="185" t="str">
        <f>IF(ISNA(VLOOKUP(B222,毒化物!F:F, 1, FALSE)), "否", "是")</f>
        <v>否</v>
      </c>
      <c r="K222" s="186" t="str">
        <f>IF(ISNA(VLOOKUP(B222,關注化學物質!F:F, 1, FALSE)), "否", "是")</f>
        <v>否</v>
      </c>
      <c r="L222" s="186" t="str">
        <f>IF(ISNA(VLOOKUP(B222,特定化學物質!C:C, 1, FALSE)), "否", "是")</f>
        <v>否</v>
      </c>
      <c r="M222" s="186" t="str">
        <f>IF(ISNA(VLOOKUP(B222,有機溶劑!D:D, 1, FALSE)), "否", "是")</f>
        <v>否</v>
      </c>
      <c r="N222" s="186" t="str">
        <f>IF(ISNA(VLOOKUP(B222,禁水性物質!A:C, 1, FALSE)), "否", "是")</f>
        <v>否</v>
      </c>
    </row>
    <row r="223" spans="1:14">
      <c r="A223" s="180" t="e">
        <f>VLOOKUP(表格2[[#This Row],[化學文摘社登記號碼(CAS No.)]],相關化學品!B:C,2,FALSE)</f>
        <v>#N/A</v>
      </c>
      <c r="B223" s="173"/>
      <c r="C223" s="184" t="str">
        <f>IF(ISNA(VLOOKUP(B223, 特別危害健康作業場所!C:C, 1, FALSE)), "否", "是")</f>
        <v>否</v>
      </c>
      <c r="D223" s="185" t="str">
        <f>IF(ISNA(VLOOKUP(B223, '作測(有機)'!D:D, 1, FALSE)), "否", "是")</f>
        <v>否</v>
      </c>
      <c r="E223" s="185" t="str">
        <f>IF(ISNA(VLOOKUP(B223, '作測(特化)'!E:E, 1, FALSE)), "否", "是")</f>
        <v>否</v>
      </c>
      <c r="F223" s="184" t="str">
        <f>IF(ISNA(VLOOKUP(B223, 特定管理物質!D:D, 1, FALSE)), "否", "是")</f>
        <v>否</v>
      </c>
      <c r="G223" s="185" t="str">
        <f>IF(ISNA(VLOOKUP(B223, 管制性化學品!B:C, 1, FALSE)), "否", "是")</f>
        <v>否</v>
      </c>
      <c r="H223" s="185" t="str">
        <f>IF(ISNA(VLOOKUP(B223, '優先管理化學品(皆須)'!C:C, 1, FALSE)), "否", "是")</f>
        <v>否</v>
      </c>
      <c r="I223" s="185" t="str">
        <f>IF(ISNA(VLOOKUP(B223, '優先管理化學品 (100公斤以上)'!C:C, 1, FALSE)), "否", "是")</f>
        <v>否</v>
      </c>
      <c r="J223" s="185" t="str">
        <f>IF(ISNA(VLOOKUP(B223,毒化物!F:F, 1, FALSE)), "否", "是")</f>
        <v>否</v>
      </c>
      <c r="K223" s="186" t="str">
        <f>IF(ISNA(VLOOKUP(B223,關注化學物質!F:F, 1, FALSE)), "否", "是")</f>
        <v>否</v>
      </c>
      <c r="L223" s="186" t="str">
        <f>IF(ISNA(VLOOKUP(B223,特定化學物質!C:C, 1, FALSE)), "否", "是")</f>
        <v>否</v>
      </c>
      <c r="M223" s="186" t="str">
        <f>IF(ISNA(VLOOKUP(B223,有機溶劑!D:D, 1, FALSE)), "否", "是")</f>
        <v>否</v>
      </c>
      <c r="N223" s="186" t="str">
        <f>IF(ISNA(VLOOKUP(B223,禁水性物質!A:C, 1, FALSE)), "否", "是")</f>
        <v>否</v>
      </c>
    </row>
    <row r="224" spans="1:14">
      <c r="A224" s="180" t="e">
        <f>VLOOKUP(表格2[[#This Row],[化學文摘社登記號碼(CAS No.)]],相關化學品!B:C,2,FALSE)</f>
        <v>#N/A</v>
      </c>
      <c r="B224" s="173"/>
      <c r="C224" s="184" t="str">
        <f>IF(ISNA(VLOOKUP(B224, 特別危害健康作業場所!C:C, 1, FALSE)), "否", "是")</f>
        <v>否</v>
      </c>
      <c r="D224" s="185" t="str">
        <f>IF(ISNA(VLOOKUP(B224, '作測(有機)'!D:D, 1, FALSE)), "否", "是")</f>
        <v>否</v>
      </c>
      <c r="E224" s="185" t="str">
        <f>IF(ISNA(VLOOKUP(B224, '作測(特化)'!E:E, 1, FALSE)), "否", "是")</f>
        <v>否</v>
      </c>
      <c r="F224" s="184" t="str">
        <f>IF(ISNA(VLOOKUP(B224, 特定管理物質!D:D, 1, FALSE)), "否", "是")</f>
        <v>否</v>
      </c>
      <c r="G224" s="185" t="str">
        <f>IF(ISNA(VLOOKUP(B224, 管制性化學品!B:C, 1, FALSE)), "否", "是")</f>
        <v>否</v>
      </c>
      <c r="H224" s="185" t="str">
        <f>IF(ISNA(VLOOKUP(B224, '優先管理化學品(皆須)'!C:C, 1, FALSE)), "否", "是")</f>
        <v>否</v>
      </c>
      <c r="I224" s="185" t="str">
        <f>IF(ISNA(VLOOKUP(B224, '優先管理化學品 (100公斤以上)'!C:C, 1, FALSE)), "否", "是")</f>
        <v>否</v>
      </c>
      <c r="J224" s="185" t="str">
        <f>IF(ISNA(VLOOKUP(B224,毒化物!F:F, 1, FALSE)), "否", "是")</f>
        <v>否</v>
      </c>
      <c r="K224" s="186" t="str">
        <f>IF(ISNA(VLOOKUP(B224,關注化學物質!F:F, 1, FALSE)), "否", "是")</f>
        <v>否</v>
      </c>
      <c r="L224" s="186" t="str">
        <f>IF(ISNA(VLOOKUP(B224,特定化學物質!C:C, 1, FALSE)), "否", "是")</f>
        <v>否</v>
      </c>
      <c r="M224" s="186" t="str">
        <f>IF(ISNA(VLOOKUP(B224,有機溶劑!D:D, 1, FALSE)), "否", "是")</f>
        <v>否</v>
      </c>
      <c r="N224" s="186" t="str">
        <f>IF(ISNA(VLOOKUP(B224,禁水性物質!A:C, 1, FALSE)), "否", "是")</f>
        <v>否</v>
      </c>
    </row>
    <row r="225" spans="1:14">
      <c r="A225" s="180" t="e">
        <f>VLOOKUP(表格2[[#This Row],[化學文摘社登記號碼(CAS No.)]],相關化學品!B:C,2,FALSE)</f>
        <v>#N/A</v>
      </c>
      <c r="B225" s="190"/>
      <c r="C225" s="184" t="str">
        <f>IF(ISNA(VLOOKUP(B225, 特別危害健康作業場所!C:C, 1, FALSE)), "否", "是")</f>
        <v>否</v>
      </c>
      <c r="D225" s="185" t="str">
        <f>IF(ISNA(VLOOKUP(B225, '作測(有機)'!D:D, 1, FALSE)), "否", "是")</f>
        <v>否</v>
      </c>
      <c r="E225" s="185" t="str">
        <f>IF(ISNA(VLOOKUP(B225, '作測(特化)'!E:E, 1, FALSE)), "否", "是")</f>
        <v>否</v>
      </c>
      <c r="F225" s="184" t="str">
        <f>IF(ISNA(VLOOKUP(B225, 特定管理物質!D:D, 1, FALSE)), "否", "是")</f>
        <v>否</v>
      </c>
      <c r="G225" s="185" t="str">
        <f>IF(ISNA(VLOOKUP(B225, 管制性化學品!B:C, 1, FALSE)), "否", "是")</f>
        <v>否</v>
      </c>
      <c r="H225" s="185" t="str">
        <f>IF(ISNA(VLOOKUP(B225, '優先管理化學品(皆須)'!C:C, 1, FALSE)), "否", "是")</f>
        <v>否</v>
      </c>
      <c r="I225" s="185" t="str">
        <f>IF(ISNA(VLOOKUP(B225, '優先管理化學品 (100公斤以上)'!C:C, 1, FALSE)), "否", "是")</f>
        <v>否</v>
      </c>
      <c r="J225" s="185" t="str">
        <f>IF(ISNA(VLOOKUP(B225,毒化物!F:F, 1, FALSE)), "否", "是")</f>
        <v>否</v>
      </c>
      <c r="K225" s="186" t="str">
        <f>IF(ISNA(VLOOKUP(B225,關注化學物質!F:F, 1, FALSE)), "否", "是")</f>
        <v>否</v>
      </c>
      <c r="L225" s="186" t="str">
        <f>IF(ISNA(VLOOKUP(B225,特定化學物質!C:C, 1, FALSE)), "否", "是")</f>
        <v>否</v>
      </c>
      <c r="M225" s="186" t="str">
        <f>IF(ISNA(VLOOKUP(B225,有機溶劑!D:D, 1, FALSE)), "否", "是")</f>
        <v>否</v>
      </c>
      <c r="N225" s="186" t="str">
        <f>IF(ISNA(VLOOKUP(B225,禁水性物質!A:C, 1, FALSE)), "否", "是")</f>
        <v>否</v>
      </c>
    </row>
    <row r="226" spans="1:14">
      <c r="A226" s="180" t="e">
        <f>VLOOKUP(表格2[[#This Row],[化學文摘社登記號碼(CAS No.)]],相關化學品!B:C,2,FALSE)</f>
        <v>#N/A</v>
      </c>
      <c r="B226" s="173"/>
      <c r="C226" s="184" t="str">
        <f>IF(ISNA(VLOOKUP(B226, 特別危害健康作業場所!C:C, 1, FALSE)), "否", "是")</f>
        <v>否</v>
      </c>
      <c r="D226" s="185" t="str">
        <f>IF(ISNA(VLOOKUP(B226, '作測(有機)'!D:D, 1, FALSE)), "否", "是")</f>
        <v>否</v>
      </c>
      <c r="E226" s="185" t="str">
        <f>IF(ISNA(VLOOKUP(B226, '作測(特化)'!E:E, 1, FALSE)), "否", "是")</f>
        <v>否</v>
      </c>
      <c r="F226" s="184" t="str">
        <f>IF(ISNA(VLOOKUP(B226, 特定管理物質!D:D, 1, FALSE)), "否", "是")</f>
        <v>否</v>
      </c>
      <c r="G226" s="185" t="str">
        <f>IF(ISNA(VLOOKUP(B226, 管制性化學品!B:C, 1, FALSE)), "否", "是")</f>
        <v>否</v>
      </c>
      <c r="H226" s="185" t="str">
        <f>IF(ISNA(VLOOKUP(B226, '優先管理化學品(皆須)'!C:C, 1, FALSE)), "否", "是")</f>
        <v>否</v>
      </c>
      <c r="I226" s="185" t="str">
        <f>IF(ISNA(VLOOKUP(B226, '優先管理化學品 (100公斤以上)'!C:C, 1, FALSE)), "否", "是")</f>
        <v>否</v>
      </c>
      <c r="J226" s="185" t="str">
        <f>IF(ISNA(VLOOKUP(B226,毒化物!F:F, 1, FALSE)), "否", "是")</f>
        <v>否</v>
      </c>
      <c r="K226" s="186" t="str">
        <f>IF(ISNA(VLOOKUP(B226,關注化學物質!F:F, 1, FALSE)), "否", "是")</f>
        <v>否</v>
      </c>
      <c r="L226" s="186" t="str">
        <f>IF(ISNA(VLOOKUP(B226,特定化學物質!C:C, 1, FALSE)), "否", "是")</f>
        <v>否</v>
      </c>
      <c r="M226" s="186" t="str">
        <f>IF(ISNA(VLOOKUP(B226,有機溶劑!D:D, 1, FALSE)), "否", "是")</f>
        <v>否</v>
      </c>
      <c r="N226" s="186" t="str">
        <f>IF(ISNA(VLOOKUP(B226,禁水性物質!A:C, 1, FALSE)), "否", "是")</f>
        <v>否</v>
      </c>
    </row>
    <row r="227" spans="1:14">
      <c r="A227" s="180" t="e">
        <f>VLOOKUP(表格2[[#This Row],[化學文摘社登記號碼(CAS No.)]],相關化學品!B:C,2,FALSE)</f>
        <v>#N/A</v>
      </c>
      <c r="B227" s="173"/>
      <c r="C227" s="184" t="str">
        <f>IF(ISNA(VLOOKUP(B227, 特別危害健康作業場所!C:C, 1, FALSE)), "否", "是")</f>
        <v>否</v>
      </c>
      <c r="D227" s="185" t="str">
        <f>IF(ISNA(VLOOKUP(B227, '作測(有機)'!D:D, 1, FALSE)), "否", "是")</f>
        <v>否</v>
      </c>
      <c r="E227" s="185" t="str">
        <f>IF(ISNA(VLOOKUP(B227, '作測(特化)'!E:E, 1, FALSE)), "否", "是")</f>
        <v>否</v>
      </c>
      <c r="F227" s="184" t="str">
        <f>IF(ISNA(VLOOKUP(B227, 特定管理物質!D:D, 1, FALSE)), "否", "是")</f>
        <v>否</v>
      </c>
      <c r="G227" s="185" t="str">
        <f>IF(ISNA(VLOOKUP(B227, 管制性化學品!B:C, 1, FALSE)), "否", "是")</f>
        <v>否</v>
      </c>
      <c r="H227" s="185" t="str">
        <f>IF(ISNA(VLOOKUP(B227, '優先管理化學品(皆須)'!C:C, 1, FALSE)), "否", "是")</f>
        <v>否</v>
      </c>
      <c r="I227" s="185" t="str">
        <f>IF(ISNA(VLOOKUP(B227, '優先管理化學品 (100公斤以上)'!C:C, 1, FALSE)), "否", "是")</f>
        <v>否</v>
      </c>
      <c r="J227" s="185" t="str">
        <f>IF(ISNA(VLOOKUP(B227,毒化物!F:F, 1, FALSE)), "否", "是")</f>
        <v>否</v>
      </c>
      <c r="K227" s="186" t="str">
        <f>IF(ISNA(VLOOKUP(B227,關注化學物質!F:F, 1, FALSE)), "否", "是")</f>
        <v>否</v>
      </c>
      <c r="L227" s="186" t="str">
        <f>IF(ISNA(VLOOKUP(B227,特定化學物質!C:C, 1, FALSE)), "否", "是")</f>
        <v>否</v>
      </c>
      <c r="M227" s="186" t="str">
        <f>IF(ISNA(VLOOKUP(B227,有機溶劑!D:D, 1, FALSE)), "否", "是")</f>
        <v>否</v>
      </c>
      <c r="N227" s="186" t="str">
        <f>IF(ISNA(VLOOKUP(B227,禁水性物質!A:C, 1, FALSE)), "否", "是")</f>
        <v>否</v>
      </c>
    </row>
    <row r="228" spans="1:14">
      <c r="A228" s="180" t="e">
        <f>VLOOKUP(表格2[[#This Row],[化學文摘社登記號碼(CAS No.)]],相關化學品!B:C,2,FALSE)</f>
        <v>#N/A</v>
      </c>
      <c r="B228" s="173"/>
      <c r="C228" s="184" t="str">
        <f>IF(ISNA(VLOOKUP(B228, 特別危害健康作業場所!C:C, 1, FALSE)), "否", "是")</f>
        <v>否</v>
      </c>
      <c r="D228" s="185" t="str">
        <f>IF(ISNA(VLOOKUP(B228, '作測(有機)'!D:D, 1, FALSE)), "否", "是")</f>
        <v>否</v>
      </c>
      <c r="E228" s="185" t="str">
        <f>IF(ISNA(VLOOKUP(B228, '作測(特化)'!E:E, 1, FALSE)), "否", "是")</f>
        <v>否</v>
      </c>
      <c r="F228" s="184" t="str">
        <f>IF(ISNA(VLOOKUP(B228, 特定管理物質!D:D, 1, FALSE)), "否", "是")</f>
        <v>否</v>
      </c>
      <c r="G228" s="185" t="str">
        <f>IF(ISNA(VLOOKUP(B228, 管制性化學品!B:C, 1, FALSE)), "否", "是")</f>
        <v>否</v>
      </c>
      <c r="H228" s="185" t="str">
        <f>IF(ISNA(VLOOKUP(B228, '優先管理化學品(皆須)'!C:C, 1, FALSE)), "否", "是")</f>
        <v>否</v>
      </c>
      <c r="I228" s="185" t="str">
        <f>IF(ISNA(VLOOKUP(B228, '優先管理化學品 (100公斤以上)'!C:C, 1, FALSE)), "否", "是")</f>
        <v>否</v>
      </c>
      <c r="J228" s="185" t="str">
        <f>IF(ISNA(VLOOKUP(B228,毒化物!F:F, 1, FALSE)), "否", "是")</f>
        <v>否</v>
      </c>
      <c r="K228" s="186" t="str">
        <f>IF(ISNA(VLOOKUP(B228,關注化學物質!F:F, 1, FALSE)), "否", "是")</f>
        <v>否</v>
      </c>
      <c r="L228" s="186" t="str">
        <f>IF(ISNA(VLOOKUP(B228,特定化學物質!C:C, 1, FALSE)), "否", "是")</f>
        <v>否</v>
      </c>
      <c r="M228" s="186" t="str">
        <f>IF(ISNA(VLOOKUP(B228,有機溶劑!D:D, 1, FALSE)), "否", "是")</f>
        <v>否</v>
      </c>
      <c r="N228" s="186" t="str">
        <f>IF(ISNA(VLOOKUP(B228,禁水性物質!A:C, 1, FALSE)), "否", "是")</f>
        <v>否</v>
      </c>
    </row>
    <row r="229" spans="1:14">
      <c r="A229" s="180" t="e">
        <f>VLOOKUP(表格2[[#This Row],[化學文摘社登記號碼(CAS No.)]],相關化學品!B:C,2,FALSE)</f>
        <v>#N/A</v>
      </c>
      <c r="B229" s="173"/>
      <c r="C229" s="184" t="str">
        <f>IF(ISNA(VLOOKUP(B229, 特別危害健康作業場所!C:C, 1, FALSE)), "否", "是")</f>
        <v>否</v>
      </c>
      <c r="D229" s="185" t="str">
        <f>IF(ISNA(VLOOKUP(B229, '作測(有機)'!D:D, 1, FALSE)), "否", "是")</f>
        <v>否</v>
      </c>
      <c r="E229" s="185" t="str">
        <f>IF(ISNA(VLOOKUP(B229, '作測(特化)'!E:E, 1, FALSE)), "否", "是")</f>
        <v>否</v>
      </c>
      <c r="F229" s="184" t="str">
        <f>IF(ISNA(VLOOKUP(B229, 特定管理物質!D:D, 1, FALSE)), "否", "是")</f>
        <v>否</v>
      </c>
      <c r="G229" s="185" t="str">
        <f>IF(ISNA(VLOOKUP(B229, 管制性化學品!B:C, 1, FALSE)), "否", "是")</f>
        <v>否</v>
      </c>
      <c r="H229" s="185" t="str">
        <f>IF(ISNA(VLOOKUP(B229, '優先管理化學品(皆須)'!C:C, 1, FALSE)), "否", "是")</f>
        <v>否</v>
      </c>
      <c r="I229" s="185" t="str">
        <f>IF(ISNA(VLOOKUP(B229, '優先管理化學品 (100公斤以上)'!C:C, 1, FALSE)), "否", "是")</f>
        <v>否</v>
      </c>
      <c r="J229" s="185" t="str">
        <f>IF(ISNA(VLOOKUP(B229,毒化物!F:F, 1, FALSE)), "否", "是")</f>
        <v>否</v>
      </c>
      <c r="K229" s="186" t="str">
        <f>IF(ISNA(VLOOKUP(B229,關注化學物質!F:F, 1, FALSE)), "否", "是")</f>
        <v>否</v>
      </c>
      <c r="L229" s="186" t="str">
        <f>IF(ISNA(VLOOKUP(B229,特定化學物質!C:C, 1, FALSE)), "否", "是")</f>
        <v>否</v>
      </c>
      <c r="M229" s="186" t="str">
        <f>IF(ISNA(VLOOKUP(B229,有機溶劑!D:D, 1, FALSE)), "否", "是")</f>
        <v>否</v>
      </c>
      <c r="N229" s="186" t="str">
        <f>IF(ISNA(VLOOKUP(B229,禁水性物質!A:C, 1, FALSE)), "否", "是")</f>
        <v>否</v>
      </c>
    </row>
    <row r="230" spans="1:14">
      <c r="A230" s="180" t="e">
        <f>VLOOKUP(表格2[[#This Row],[化學文摘社登記號碼(CAS No.)]],相關化學品!B:C,2,FALSE)</f>
        <v>#N/A</v>
      </c>
      <c r="B230" s="173"/>
      <c r="C230" s="184" t="str">
        <f>IF(ISNA(VLOOKUP(B230, 特別危害健康作業場所!C:C, 1, FALSE)), "否", "是")</f>
        <v>否</v>
      </c>
      <c r="D230" s="185" t="str">
        <f>IF(ISNA(VLOOKUP(B230, '作測(有機)'!D:D, 1, FALSE)), "否", "是")</f>
        <v>否</v>
      </c>
      <c r="E230" s="185" t="str">
        <f>IF(ISNA(VLOOKUP(B230, '作測(特化)'!E:E, 1, FALSE)), "否", "是")</f>
        <v>否</v>
      </c>
      <c r="F230" s="184" t="str">
        <f>IF(ISNA(VLOOKUP(B230, 特定管理物質!D:D, 1, FALSE)), "否", "是")</f>
        <v>否</v>
      </c>
      <c r="G230" s="185" t="str">
        <f>IF(ISNA(VLOOKUP(B230, 管制性化學品!B:C, 1, FALSE)), "否", "是")</f>
        <v>否</v>
      </c>
      <c r="H230" s="185" t="str">
        <f>IF(ISNA(VLOOKUP(B230, '優先管理化學品(皆須)'!C:C, 1, FALSE)), "否", "是")</f>
        <v>否</v>
      </c>
      <c r="I230" s="185" t="str">
        <f>IF(ISNA(VLOOKUP(B230, '優先管理化學品 (100公斤以上)'!C:C, 1, FALSE)), "否", "是")</f>
        <v>否</v>
      </c>
      <c r="J230" s="185" t="str">
        <f>IF(ISNA(VLOOKUP(B230,毒化物!F:F, 1, FALSE)), "否", "是")</f>
        <v>否</v>
      </c>
      <c r="K230" s="186" t="str">
        <f>IF(ISNA(VLOOKUP(B230,關注化學物質!F:F, 1, FALSE)), "否", "是")</f>
        <v>否</v>
      </c>
      <c r="L230" s="186" t="str">
        <f>IF(ISNA(VLOOKUP(B230,特定化學物質!C:C, 1, FALSE)), "否", "是")</f>
        <v>否</v>
      </c>
      <c r="M230" s="186" t="str">
        <f>IF(ISNA(VLOOKUP(B230,有機溶劑!D:D, 1, FALSE)), "否", "是")</f>
        <v>否</v>
      </c>
      <c r="N230" s="186" t="str">
        <f>IF(ISNA(VLOOKUP(B230,禁水性物質!A:C, 1, FALSE)), "否", "是")</f>
        <v>否</v>
      </c>
    </row>
    <row r="231" spans="1:14">
      <c r="A231" s="180" t="e">
        <f>VLOOKUP(表格2[[#This Row],[化學文摘社登記號碼(CAS No.)]],相關化學品!B:C,2,FALSE)</f>
        <v>#N/A</v>
      </c>
      <c r="B231" s="173"/>
      <c r="C231" s="184" t="str">
        <f>IF(ISNA(VLOOKUP(B231, 特別危害健康作業場所!C:C, 1, FALSE)), "否", "是")</f>
        <v>否</v>
      </c>
      <c r="D231" s="185" t="str">
        <f>IF(ISNA(VLOOKUP(B231, '作測(有機)'!D:D, 1, FALSE)), "否", "是")</f>
        <v>否</v>
      </c>
      <c r="E231" s="185" t="str">
        <f>IF(ISNA(VLOOKUP(B231, '作測(特化)'!E:E, 1, FALSE)), "否", "是")</f>
        <v>否</v>
      </c>
      <c r="F231" s="184" t="str">
        <f>IF(ISNA(VLOOKUP(B231, 特定管理物質!D:D, 1, FALSE)), "否", "是")</f>
        <v>否</v>
      </c>
      <c r="G231" s="185" t="str">
        <f>IF(ISNA(VLOOKUP(B231, 管制性化學品!B:C, 1, FALSE)), "否", "是")</f>
        <v>否</v>
      </c>
      <c r="H231" s="185" t="str">
        <f>IF(ISNA(VLOOKUP(B231, '優先管理化學品(皆須)'!C:C, 1, FALSE)), "否", "是")</f>
        <v>否</v>
      </c>
      <c r="I231" s="185" t="str">
        <f>IF(ISNA(VLOOKUP(B231, '優先管理化學品 (100公斤以上)'!C:C, 1, FALSE)), "否", "是")</f>
        <v>否</v>
      </c>
      <c r="J231" s="185" t="str">
        <f>IF(ISNA(VLOOKUP(B231,毒化物!F:F, 1, FALSE)), "否", "是")</f>
        <v>否</v>
      </c>
      <c r="K231" s="186" t="str">
        <f>IF(ISNA(VLOOKUP(B231,關注化學物質!F:F, 1, FALSE)), "否", "是")</f>
        <v>否</v>
      </c>
      <c r="L231" s="186" t="str">
        <f>IF(ISNA(VLOOKUP(B231,特定化學物質!C:C, 1, FALSE)), "否", "是")</f>
        <v>否</v>
      </c>
      <c r="M231" s="186" t="str">
        <f>IF(ISNA(VLOOKUP(B231,有機溶劑!D:D, 1, FALSE)), "否", "是")</f>
        <v>否</v>
      </c>
      <c r="N231" s="186" t="str">
        <f>IF(ISNA(VLOOKUP(B231,禁水性物質!A:C, 1, FALSE)), "否", "是")</f>
        <v>否</v>
      </c>
    </row>
    <row r="232" spans="1:14">
      <c r="A232" s="180" t="e">
        <f>VLOOKUP(表格2[[#This Row],[化學文摘社登記號碼(CAS No.)]],相關化學品!B:C,2,FALSE)</f>
        <v>#N/A</v>
      </c>
      <c r="B232" s="173"/>
      <c r="C232" s="184" t="str">
        <f>IF(ISNA(VLOOKUP(B232, 特別危害健康作業場所!C:C, 1, FALSE)), "否", "是")</f>
        <v>否</v>
      </c>
      <c r="D232" s="185" t="str">
        <f>IF(ISNA(VLOOKUP(B232, '作測(有機)'!D:D, 1, FALSE)), "否", "是")</f>
        <v>否</v>
      </c>
      <c r="E232" s="185" t="str">
        <f>IF(ISNA(VLOOKUP(B232, '作測(特化)'!E:E, 1, FALSE)), "否", "是")</f>
        <v>否</v>
      </c>
      <c r="F232" s="184" t="str">
        <f>IF(ISNA(VLOOKUP(B232, 特定管理物質!D:D, 1, FALSE)), "否", "是")</f>
        <v>否</v>
      </c>
      <c r="G232" s="185" t="str">
        <f>IF(ISNA(VLOOKUP(B232, 管制性化學品!B:C, 1, FALSE)), "否", "是")</f>
        <v>否</v>
      </c>
      <c r="H232" s="185" t="str">
        <f>IF(ISNA(VLOOKUP(B232, '優先管理化學品(皆須)'!C:C, 1, FALSE)), "否", "是")</f>
        <v>否</v>
      </c>
      <c r="I232" s="185" t="str">
        <f>IF(ISNA(VLOOKUP(B232, '優先管理化學品 (100公斤以上)'!C:C, 1, FALSE)), "否", "是")</f>
        <v>否</v>
      </c>
      <c r="J232" s="185" t="str">
        <f>IF(ISNA(VLOOKUP(B232,毒化物!F:F, 1, FALSE)), "否", "是")</f>
        <v>否</v>
      </c>
      <c r="K232" s="186" t="str">
        <f>IF(ISNA(VLOOKUP(B232,關注化學物質!F:F, 1, FALSE)), "否", "是")</f>
        <v>否</v>
      </c>
      <c r="L232" s="186" t="str">
        <f>IF(ISNA(VLOOKUP(B232,特定化學物質!C:C, 1, FALSE)), "否", "是")</f>
        <v>否</v>
      </c>
      <c r="M232" s="186" t="str">
        <f>IF(ISNA(VLOOKUP(B232,有機溶劑!D:D, 1, FALSE)), "否", "是")</f>
        <v>否</v>
      </c>
      <c r="N232" s="186" t="str">
        <f>IF(ISNA(VLOOKUP(B232,禁水性物質!A:C, 1, FALSE)), "否", "是")</f>
        <v>否</v>
      </c>
    </row>
    <row r="233" spans="1:14">
      <c r="A233" s="180" t="e">
        <f>VLOOKUP(表格2[[#This Row],[化學文摘社登記號碼(CAS No.)]],相關化學品!B:C,2,FALSE)</f>
        <v>#N/A</v>
      </c>
      <c r="B233" s="173"/>
      <c r="C233" s="184" t="str">
        <f>IF(ISNA(VLOOKUP(B233, 特別危害健康作業場所!C:C, 1, FALSE)), "否", "是")</f>
        <v>否</v>
      </c>
      <c r="D233" s="185" t="str">
        <f>IF(ISNA(VLOOKUP(B233, '作測(有機)'!D:D, 1, FALSE)), "否", "是")</f>
        <v>否</v>
      </c>
      <c r="E233" s="185" t="str">
        <f>IF(ISNA(VLOOKUP(B233, '作測(特化)'!E:E, 1, FALSE)), "否", "是")</f>
        <v>否</v>
      </c>
      <c r="F233" s="184" t="str">
        <f>IF(ISNA(VLOOKUP(B233, 特定管理物質!D:D, 1, FALSE)), "否", "是")</f>
        <v>否</v>
      </c>
      <c r="G233" s="185" t="str">
        <f>IF(ISNA(VLOOKUP(B233, 管制性化學品!B:C, 1, FALSE)), "否", "是")</f>
        <v>否</v>
      </c>
      <c r="H233" s="185" t="str">
        <f>IF(ISNA(VLOOKUP(B233, '優先管理化學品(皆須)'!C:C, 1, FALSE)), "否", "是")</f>
        <v>否</v>
      </c>
      <c r="I233" s="185" t="str">
        <f>IF(ISNA(VLOOKUP(B233, '優先管理化學品 (100公斤以上)'!C:C, 1, FALSE)), "否", "是")</f>
        <v>否</v>
      </c>
      <c r="J233" s="185" t="str">
        <f>IF(ISNA(VLOOKUP(B233,毒化物!F:F, 1, FALSE)), "否", "是")</f>
        <v>否</v>
      </c>
      <c r="K233" s="186" t="str">
        <f>IF(ISNA(VLOOKUP(B233,關注化學物質!F:F, 1, FALSE)), "否", "是")</f>
        <v>否</v>
      </c>
      <c r="L233" s="186" t="str">
        <f>IF(ISNA(VLOOKUP(B233,特定化學物質!C:C, 1, FALSE)), "否", "是")</f>
        <v>否</v>
      </c>
      <c r="M233" s="186" t="str">
        <f>IF(ISNA(VLOOKUP(B233,有機溶劑!D:D, 1, FALSE)), "否", "是")</f>
        <v>否</v>
      </c>
      <c r="N233" s="186" t="str">
        <f>IF(ISNA(VLOOKUP(B233,禁水性物質!A:C, 1, FALSE)), "否", "是")</f>
        <v>否</v>
      </c>
    </row>
    <row r="234" spans="1:14">
      <c r="A234" s="180" t="e">
        <f>VLOOKUP(表格2[[#This Row],[化學文摘社登記號碼(CAS No.)]],相關化學品!B:C,2,FALSE)</f>
        <v>#N/A</v>
      </c>
      <c r="B234" s="173"/>
      <c r="C234" s="184" t="str">
        <f>IF(ISNA(VLOOKUP(B234, 特別危害健康作業場所!C:C, 1, FALSE)), "否", "是")</f>
        <v>否</v>
      </c>
      <c r="D234" s="185" t="str">
        <f>IF(ISNA(VLOOKUP(B234, '作測(有機)'!D:D, 1, FALSE)), "否", "是")</f>
        <v>否</v>
      </c>
      <c r="E234" s="185" t="str">
        <f>IF(ISNA(VLOOKUP(B234, '作測(特化)'!E:E, 1, FALSE)), "否", "是")</f>
        <v>否</v>
      </c>
      <c r="F234" s="184" t="str">
        <f>IF(ISNA(VLOOKUP(B234, 特定管理物質!D:D, 1, FALSE)), "否", "是")</f>
        <v>否</v>
      </c>
      <c r="G234" s="185" t="str">
        <f>IF(ISNA(VLOOKUP(B234, 管制性化學品!B:C, 1, FALSE)), "否", "是")</f>
        <v>否</v>
      </c>
      <c r="H234" s="185" t="str">
        <f>IF(ISNA(VLOOKUP(B234, '優先管理化學品(皆須)'!C:C, 1, FALSE)), "否", "是")</f>
        <v>否</v>
      </c>
      <c r="I234" s="185" t="str">
        <f>IF(ISNA(VLOOKUP(B234, '優先管理化學品 (100公斤以上)'!C:C, 1, FALSE)), "否", "是")</f>
        <v>否</v>
      </c>
      <c r="J234" s="185" t="str">
        <f>IF(ISNA(VLOOKUP(B234,毒化物!F:F, 1, FALSE)), "否", "是")</f>
        <v>否</v>
      </c>
      <c r="K234" s="186" t="str">
        <f>IF(ISNA(VLOOKUP(B234,關注化學物質!F:F, 1, FALSE)), "否", "是")</f>
        <v>否</v>
      </c>
      <c r="L234" s="186" t="str">
        <f>IF(ISNA(VLOOKUP(B234,特定化學物質!C:C, 1, FALSE)), "否", "是")</f>
        <v>否</v>
      </c>
      <c r="M234" s="186" t="str">
        <f>IF(ISNA(VLOOKUP(B234,有機溶劑!D:D, 1, FALSE)), "否", "是")</f>
        <v>否</v>
      </c>
      <c r="N234" s="186" t="str">
        <f>IF(ISNA(VLOOKUP(B234,禁水性物質!A:C, 1, FALSE)), "否", "是")</f>
        <v>否</v>
      </c>
    </row>
    <row r="235" spans="1:14">
      <c r="A235" s="180" t="e">
        <f>VLOOKUP(表格2[[#This Row],[化學文摘社登記號碼(CAS No.)]],相關化學品!B:C,2,FALSE)</f>
        <v>#N/A</v>
      </c>
      <c r="B235" s="173"/>
      <c r="C235" s="184" t="str">
        <f>IF(ISNA(VLOOKUP(B235, 特別危害健康作業場所!C:C, 1, FALSE)), "否", "是")</f>
        <v>否</v>
      </c>
      <c r="D235" s="185" t="str">
        <f>IF(ISNA(VLOOKUP(B235, '作測(有機)'!D:D, 1, FALSE)), "否", "是")</f>
        <v>否</v>
      </c>
      <c r="E235" s="185" t="str">
        <f>IF(ISNA(VLOOKUP(B235, '作測(特化)'!E:E, 1, FALSE)), "否", "是")</f>
        <v>否</v>
      </c>
      <c r="F235" s="184" t="str">
        <f>IF(ISNA(VLOOKUP(B235, 特定管理物質!D:D, 1, FALSE)), "否", "是")</f>
        <v>否</v>
      </c>
      <c r="G235" s="185" t="str">
        <f>IF(ISNA(VLOOKUP(B235, 管制性化學品!B:C, 1, FALSE)), "否", "是")</f>
        <v>否</v>
      </c>
      <c r="H235" s="185" t="str">
        <f>IF(ISNA(VLOOKUP(B235, '優先管理化學品(皆須)'!C:C, 1, FALSE)), "否", "是")</f>
        <v>否</v>
      </c>
      <c r="I235" s="185" t="str">
        <f>IF(ISNA(VLOOKUP(B235, '優先管理化學品 (100公斤以上)'!C:C, 1, FALSE)), "否", "是")</f>
        <v>否</v>
      </c>
      <c r="J235" s="185" t="str">
        <f>IF(ISNA(VLOOKUP(B235,毒化物!F:F, 1, FALSE)), "否", "是")</f>
        <v>否</v>
      </c>
      <c r="K235" s="186" t="str">
        <f>IF(ISNA(VLOOKUP(B235,關注化學物質!F:F, 1, FALSE)), "否", "是")</f>
        <v>否</v>
      </c>
      <c r="L235" s="186" t="str">
        <f>IF(ISNA(VLOOKUP(B235,特定化學物質!C:C, 1, FALSE)), "否", "是")</f>
        <v>否</v>
      </c>
      <c r="M235" s="186" t="str">
        <f>IF(ISNA(VLOOKUP(B235,有機溶劑!D:D, 1, FALSE)), "否", "是")</f>
        <v>否</v>
      </c>
      <c r="N235" s="186" t="str">
        <f>IF(ISNA(VLOOKUP(B235,禁水性物質!A:C, 1, FALSE)), "否", "是")</f>
        <v>否</v>
      </c>
    </row>
    <row r="236" spans="1:14">
      <c r="A236" s="180" t="e">
        <f>VLOOKUP(表格2[[#This Row],[化學文摘社登記號碼(CAS No.)]],相關化學品!B:C,2,FALSE)</f>
        <v>#N/A</v>
      </c>
      <c r="B236" s="173"/>
      <c r="C236" s="184" t="str">
        <f>IF(ISNA(VLOOKUP(B236, 特別危害健康作業場所!C:C, 1, FALSE)), "否", "是")</f>
        <v>否</v>
      </c>
      <c r="D236" s="185" t="str">
        <f>IF(ISNA(VLOOKUP(B236, '作測(有機)'!D:D, 1, FALSE)), "否", "是")</f>
        <v>否</v>
      </c>
      <c r="E236" s="185" t="str">
        <f>IF(ISNA(VLOOKUP(B236, '作測(特化)'!E:E, 1, FALSE)), "否", "是")</f>
        <v>否</v>
      </c>
      <c r="F236" s="184" t="str">
        <f>IF(ISNA(VLOOKUP(B236, 特定管理物質!D:D, 1, FALSE)), "否", "是")</f>
        <v>否</v>
      </c>
      <c r="G236" s="185" t="str">
        <f>IF(ISNA(VLOOKUP(B236, 管制性化學品!B:C, 1, FALSE)), "否", "是")</f>
        <v>否</v>
      </c>
      <c r="H236" s="185" t="str">
        <f>IF(ISNA(VLOOKUP(B236, '優先管理化學品(皆須)'!C:C, 1, FALSE)), "否", "是")</f>
        <v>否</v>
      </c>
      <c r="I236" s="185" t="str">
        <f>IF(ISNA(VLOOKUP(B236, '優先管理化學品 (100公斤以上)'!C:C, 1, FALSE)), "否", "是")</f>
        <v>否</v>
      </c>
      <c r="J236" s="185" t="str">
        <f>IF(ISNA(VLOOKUP(B236,毒化物!F:F, 1, FALSE)), "否", "是")</f>
        <v>否</v>
      </c>
      <c r="K236" s="186" t="str">
        <f>IF(ISNA(VLOOKUP(B236,關注化學物質!F:F, 1, FALSE)), "否", "是")</f>
        <v>否</v>
      </c>
      <c r="L236" s="186" t="str">
        <f>IF(ISNA(VLOOKUP(B236,特定化學物質!C:C, 1, FALSE)), "否", "是")</f>
        <v>否</v>
      </c>
      <c r="M236" s="186" t="str">
        <f>IF(ISNA(VLOOKUP(B236,有機溶劑!D:D, 1, FALSE)), "否", "是")</f>
        <v>否</v>
      </c>
      <c r="N236" s="186" t="str">
        <f>IF(ISNA(VLOOKUP(B236,禁水性物質!A:C, 1, FALSE)), "否", "是")</f>
        <v>否</v>
      </c>
    </row>
    <row r="237" spans="1:14">
      <c r="A237" s="180" t="e">
        <f>VLOOKUP(表格2[[#This Row],[化學文摘社登記號碼(CAS No.)]],相關化學品!B:C,2,FALSE)</f>
        <v>#N/A</v>
      </c>
      <c r="B237" s="173"/>
      <c r="C237" s="184" t="str">
        <f>IF(ISNA(VLOOKUP(B237, 特別危害健康作業場所!C:C, 1, FALSE)), "否", "是")</f>
        <v>否</v>
      </c>
      <c r="D237" s="185" t="str">
        <f>IF(ISNA(VLOOKUP(B237, '作測(有機)'!D:D, 1, FALSE)), "否", "是")</f>
        <v>否</v>
      </c>
      <c r="E237" s="185" t="str">
        <f>IF(ISNA(VLOOKUP(B237, '作測(特化)'!E:E, 1, FALSE)), "否", "是")</f>
        <v>否</v>
      </c>
      <c r="F237" s="184" t="str">
        <f>IF(ISNA(VLOOKUP(B237, 特定管理物質!D:D, 1, FALSE)), "否", "是")</f>
        <v>否</v>
      </c>
      <c r="G237" s="185" t="str">
        <f>IF(ISNA(VLOOKUP(B237, 管制性化學品!B:C, 1, FALSE)), "否", "是")</f>
        <v>否</v>
      </c>
      <c r="H237" s="185" t="str">
        <f>IF(ISNA(VLOOKUP(B237, '優先管理化學品(皆須)'!C:C, 1, FALSE)), "否", "是")</f>
        <v>否</v>
      </c>
      <c r="I237" s="185" t="str">
        <f>IF(ISNA(VLOOKUP(B237, '優先管理化學品 (100公斤以上)'!C:C, 1, FALSE)), "否", "是")</f>
        <v>否</v>
      </c>
      <c r="J237" s="185" t="str">
        <f>IF(ISNA(VLOOKUP(B237,毒化物!F:F, 1, FALSE)), "否", "是")</f>
        <v>否</v>
      </c>
      <c r="K237" s="186" t="str">
        <f>IF(ISNA(VLOOKUP(B237,關注化學物質!F:F, 1, FALSE)), "否", "是")</f>
        <v>否</v>
      </c>
      <c r="L237" s="186" t="str">
        <f>IF(ISNA(VLOOKUP(B237,特定化學物質!C:C, 1, FALSE)), "否", "是")</f>
        <v>否</v>
      </c>
      <c r="M237" s="186" t="str">
        <f>IF(ISNA(VLOOKUP(B237,有機溶劑!D:D, 1, FALSE)), "否", "是")</f>
        <v>否</v>
      </c>
      <c r="N237" s="186" t="str">
        <f>IF(ISNA(VLOOKUP(B237,禁水性物質!A:C, 1, FALSE)), "否", "是")</f>
        <v>否</v>
      </c>
    </row>
    <row r="238" spans="1:14">
      <c r="A238" s="180" t="e">
        <f>VLOOKUP(表格2[[#This Row],[化學文摘社登記號碼(CAS No.)]],相關化學品!B:C,2,FALSE)</f>
        <v>#N/A</v>
      </c>
      <c r="B238" s="173"/>
      <c r="C238" s="184" t="str">
        <f>IF(ISNA(VLOOKUP(B238, 特別危害健康作業場所!C:C, 1, FALSE)), "否", "是")</f>
        <v>否</v>
      </c>
      <c r="D238" s="185" t="str">
        <f>IF(ISNA(VLOOKUP(B238, '作測(有機)'!D:D, 1, FALSE)), "否", "是")</f>
        <v>否</v>
      </c>
      <c r="E238" s="185" t="str">
        <f>IF(ISNA(VLOOKUP(B238, '作測(特化)'!E:E, 1, FALSE)), "否", "是")</f>
        <v>否</v>
      </c>
      <c r="F238" s="184" t="str">
        <f>IF(ISNA(VLOOKUP(B238, 特定管理物質!D:D, 1, FALSE)), "否", "是")</f>
        <v>否</v>
      </c>
      <c r="G238" s="185" t="str">
        <f>IF(ISNA(VLOOKUP(B238, 管制性化學品!B:C, 1, FALSE)), "否", "是")</f>
        <v>否</v>
      </c>
      <c r="H238" s="185" t="str">
        <f>IF(ISNA(VLOOKUP(B238, '優先管理化學品(皆須)'!C:C, 1, FALSE)), "否", "是")</f>
        <v>否</v>
      </c>
      <c r="I238" s="185" t="str">
        <f>IF(ISNA(VLOOKUP(B238, '優先管理化學品 (100公斤以上)'!C:C, 1, FALSE)), "否", "是")</f>
        <v>否</v>
      </c>
      <c r="J238" s="185" t="str">
        <f>IF(ISNA(VLOOKUP(B238,毒化物!F:F, 1, FALSE)), "否", "是")</f>
        <v>否</v>
      </c>
      <c r="K238" s="186" t="str">
        <f>IF(ISNA(VLOOKUP(B238,關注化學物質!F:F, 1, FALSE)), "否", "是")</f>
        <v>否</v>
      </c>
      <c r="L238" s="186" t="str">
        <f>IF(ISNA(VLOOKUP(B238,特定化學物質!C:C, 1, FALSE)), "否", "是")</f>
        <v>否</v>
      </c>
      <c r="M238" s="186" t="str">
        <f>IF(ISNA(VLOOKUP(B238,有機溶劑!D:D, 1, FALSE)), "否", "是")</f>
        <v>否</v>
      </c>
      <c r="N238" s="186" t="str">
        <f>IF(ISNA(VLOOKUP(B238,禁水性物質!A:C, 1, FALSE)), "否", "是")</f>
        <v>否</v>
      </c>
    </row>
    <row r="239" spans="1:14">
      <c r="A239" s="180" t="e">
        <f>VLOOKUP(表格2[[#This Row],[化學文摘社登記號碼(CAS No.)]],相關化學品!B:C,2,FALSE)</f>
        <v>#N/A</v>
      </c>
      <c r="B239" s="173"/>
      <c r="C239" s="184" t="str">
        <f>IF(ISNA(VLOOKUP(B239, 特別危害健康作業場所!C:C, 1, FALSE)), "否", "是")</f>
        <v>否</v>
      </c>
      <c r="D239" s="185" t="str">
        <f>IF(ISNA(VLOOKUP(B239, '作測(有機)'!D:D, 1, FALSE)), "否", "是")</f>
        <v>否</v>
      </c>
      <c r="E239" s="185" t="str">
        <f>IF(ISNA(VLOOKUP(B239, '作測(特化)'!E:E, 1, FALSE)), "否", "是")</f>
        <v>否</v>
      </c>
      <c r="F239" s="184" t="str">
        <f>IF(ISNA(VLOOKUP(B239, 特定管理物質!D:D, 1, FALSE)), "否", "是")</f>
        <v>否</v>
      </c>
      <c r="G239" s="185" t="str">
        <f>IF(ISNA(VLOOKUP(B239, 管制性化學品!B:C, 1, FALSE)), "否", "是")</f>
        <v>否</v>
      </c>
      <c r="H239" s="185" t="str">
        <f>IF(ISNA(VLOOKUP(B239, '優先管理化學品(皆須)'!C:C, 1, FALSE)), "否", "是")</f>
        <v>否</v>
      </c>
      <c r="I239" s="185" t="str">
        <f>IF(ISNA(VLOOKUP(B239, '優先管理化學品 (100公斤以上)'!C:C, 1, FALSE)), "否", "是")</f>
        <v>否</v>
      </c>
      <c r="J239" s="185" t="str">
        <f>IF(ISNA(VLOOKUP(B239,毒化物!F:F, 1, FALSE)), "否", "是")</f>
        <v>否</v>
      </c>
      <c r="K239" s="186" t="str">
        <f>IF(ISNA(VLOOKUP(B239,關注化學物質!F:F, 1, FALSE)), "否", "是")</f>
        <v>否</v>
      </c>
      <c r="L239" s="186" t="str">
        <f>IF(ISNA(VLOOKUP(B239,特定化學物質!C:C, 1, FALSE)), "否", "是")</f>
        <v>否</v>
      </c>
      <c r="M239" s="186" t="str">
        <f>IF(ISNA(VLOOKUP(B239,有機溶劑!D:D, 1, FALSE)), "否", "是")</f>
        <v>否</v>
      </c>
      <c r="N239" s="186" t="str">
        <f>IF(ISNA(VLOOKUP(B239,禁水性物質!A:C, 1, FALSE)), "否", "是")</f>
        <v>否</v>
      </c>
    </row>
    <row r="240" spans="1:14">
      <c r="A240" s="180" t="e">
        <f>VLOOKUP(表格2[[#This Row],[化學文摘社登記號碼(CAS No.)]],相關化學品!B:C,2,FALSE)</f>
        <v>#N/A</v>
      </c>
      <c r="B240" s="173"/>
      <c r="C240" s="184" t="str">
        <f>IF(ISNA(VLOOKUP(B240, 特別危害健康作業場所!C:C, 1, FALSE)), "否", "是")</f>
        <v>否</v>
      </c>
      <c r="D240" s="185" t="str">
        <f>IF(ISNA(VLOOKUP(B240, '作測(有機)'!D:D, 1, FALSE)), "否", "是")</f>
        <v>否</v>
      </c>
      <c r="E240" s="185" t="str">
        <f>IF(ISNA(VLOOKUP(B240, '作測(特化)'!E:E, 1, FALSE)), "否", "是")</f>
        <v>否</v>
      </c>
      <c r="F240" s="184" t="str">
        <f>IF(ISNA(VLOOKUP(B240, 特定管理物質!D:D, 1, FALSE)), "否", "是")</f>
        <v>否</v>
      </c>
      <c r="G240" s="185" t="str">
        <f>IF(ISNA(VLOOKUP(B240, 管制性化學品!B:C, 1, FALSE)), "否", "是")</f>
        <v>否</v>
      </c>
      <c r="H240" s="185" t="str">
        <f>IF(ISNA(VLOOKUP(B240, '優先管理化學品(皆須)'!C:C, 1, FALSE)), "否", "是")</f>
        <v>否</v>
      </c>
      <c r="I240" s="185" t="str">
        <f>IF(ISNA(VLOOKUP(B240, '優先管理化學品 (100公斤以上)'!C:C, 1, FALSE)), "否", "是")</f>
        <v>否</v>
      </c>
      <c r="J240" s="185" t="str">
        <f>IF(ISNA(VLOOKUP(B240,毒化物!F:F, 1, FALSE)), "否", "是")</f>
        <v>否</v>
      </c>
      <c r="K240" s="186" t="str">
        <f>IF(ISNA(VLOOKUP(B240,關注化學物質!F:F, 1, FALSE)), "否", "是")</f>
        <v>否</v>
      </c>
      <c r="L240" s="186" t="str">
        <f>IF(ISNA(VLOOKUP(B240,特定化學物質!C:C, 1, FALSE)), "否", "是")</f>
        <v>否</v>
      </c>
      <c r="M240" s="186" t="str">
        <f>IF(ISNA(VLOOKUP(B240,有機溶劑!D:D, 1, FALSE)), "否", "是")</f>
        <v>否</v>
      </c>
      <c r="N240" s="186" t="str">
        <f>IF(ISNA(VLOOKUP(B240,禁水性物質!A:C, 1, FALSE)), "否", "是")</f>
        <v>否</v>
      </c>
    </row>
    <row r="241" spans="1:14">
      <c r="A241" s="180" t="e">
        <f>VLOOKUP(表格2[[#This Row],[化學文摘社登記號碼(CAS No.)]],相關化學品!B:C,2,FALSE)</f>
        <v>#N/A</v>
      </c>
      <c r="B241" s="173"/>
      <c r="C241" s="184" t="str">
        <f>IF(ISNA(VLOOKUP(B241, 特別危害健康作業場所!C:C, 1, FALSE)), "否", "是")</f>
        <v>否</v>
      </c>
      <c r="D241" s="185" t="str">
        <f>IF(ISNA(VLOOKUP(B241, '作測(有機)'!D:D, 1, FALSE)), "否", "是")</f>
        <v>否</v>
      </c>
      <c r="E241" s="185" t="str">
        <f>IF(ISNA(VLOOKUP(B241, '作測(特化)'!E:E, 1, FALSE)), "否", "是")</f>
        <v>否</v>
      </c>
      <c r="F241" s="184" t="str">
        <f>IF(ISNA(VLOOKUP(B241, 特定管理物質!D:D, 1, FALSE)), "否", "是")</f>
        <v>否</v>
      </c>
      <c r="G241" s="185" t="str">
        <f>IF(ISNA(VLOOKUP(B241, 管制性化學品!B:C, 1, FALSE)), "否", "是")</f>
        <v>否</v>
      </c>
      <c r="H241" s="185" t="str">
        <f>IF(ISNA(VLOOKUP(B241, '優先管理化學品(皆須)'!C:C, 1, FALSE)), "否", "是")</f>
        <v>否</v>
      </c>
      <c r="I241" s="185" t="str">
        <f>IF(ISNA(VLOOKUP(B241, '優先管理化學品 (100公斤以上)'!C:C, 1, FALSE)), "否", "是")</f>
        <v>否</v>
      </c>
      <c r="J241" s="185" t="str">
        <f>IF(ISNA(VLOOKUP(B241,毒化物!F:F, 1, FALSE)), "否", "是")</f>
        <v>否</v>
      </c>
      <c r="K241" s="186" t="str">
        <f>IF(ISNA(VLOOKUP(B241,關注化學物質!F:F, 1, FALSE)), "否", "是")</f>
        <v>否</v>
      </c>
      <c r="L241" s="186" t="str">
        <f>IF(ISNA(VLOOKUP(B241,特定化學物質!C:C, 1, FALSE)), "否", "是")</f>
        <v>否</v>
      </c>
      <c r="M241" s="186" t="str">
        <f>IF(ISNA(VLOOKUP(B241,有機溶劑!D:D, 1, FALSE)), "否", "是")</f>
        <v>否</v>
      </c>
      <c r="N241" s="186" t="str">
        <f>IF(ISNA(VLOOKUP(B241,禁水性物質!A:C, 1, FALSE)), "否", "是")</f>
        <v>否</v>
      </c>
    </row>
    <row r="242" spans="1:14">
      <c r="A242" s="180" t="e">
        <f>VLOOKUP(表格2[[#This Row],[化學文摘社登記號碼(CAS No.)]],相關化學品!B:C,2,FALSE)</f>
        <v>#N/A</v>
      </c>
      <c r="B242" s="173"/>
      <c r="C242" s="184" t="str">
        <f>IF(ISNA(VLOOKUP(B242, 特別危害健康作業場所!C:C, 1, FALSE)), "否", "是")</f>
        <v>否</v>
      </c>
      <c r="D242" s="185" t="str">
        <f>IF(ISNA(VLOOKUP(B242, '作測(有機)'!D:D, 1, FALSE)), "否", "是")</f>
        <v>否</v>
      </c>
      <c r="E242" s="185" t="str">
        <f>IF(ISNA(VLOOKUP(B242, '作測(特化)'!E:E, 1, FALSE)), "否", "是")</f>
        <v>否</v>
      </c>
      <c r="F242" s="184" t="str">
        <f>IF(ISNA(VLOOKUP(B242, 特定管理物質!D:D, 1, FALSE)), "否", "是")</f>
        <v>否</v>
      </c>
      <c r="G242" s="185" t="str">
        <f>IF(ISNA(VLOOKUP(B242, 管制性化學品!B:C, 1, FALSE)), "否", "是")</f>
        <v>否</v>
      </c>
      <c r="H242" s="185" t="str">
        <f>IF(ISNA(VLOOKUP(B242, '優先管理化學品(皆須)'!C:C, 1, FALSE)), "否", "是")</f>
        <v>否</v>
      </c>
      <c r="I242" s="185" t="str">
        <f>IF(ISNA(VLOOKUP(B242, '優先管理化學品 (100公斤以上)'!C:C, 1, FALSE)), "否", "是")</f>
        <v>否</v>
      </c>
      <c r="J242" s="185" t="str">
        <f>IF(ISNA(VLOOKUP(B242,毒化物!F:F, 1, FALSE)), "否", "是")</f>
        <v>否</v>
      </c>
      <c r="K242" s="186" t="str">
        <f>IF(ISNA(VLOOKUP(B242,關注化學物質!F:F, 1, FALSE)), "否", "是")</f>
        <v>否</v>
      </c>
      <c r="L242" s="186" t="str">
        <f>IF(ISNA(VLOOKUP(B242,特定化學物質!C:C, 1, FALSE)), "否", "是")</f>
        <v>否</v>
      </c>
      <c r="M242" s="186" t="str">
        <f>IF(ISNA(VLOOKUP(B242,有機溶劑!D:D, 1, FALSE)), "否", "是")</f>
        <v>否</v>
      </c>
      <c r="N242" s="186" t="str">
        <f>IF(ISNA(VLOOKUP(B242,禁水性物質!A:C, 1, FALSE)), "否", "是")</f>
        <v>否</v>
      </c>
    </row>
    <row r="243" spans="1:14">
      <c r="A243" s="180" t="e">
        <f>VLOOKUP(表格2[[#This Row],[化學文摘社登記號碼(CAS No.)]],相關化學品!B:C,2,FALSE)</f>
        <v>#N/A</v>
      </c>
      <c r="B243" s="173"/>
      <c r="C243" s="184" t="str">
        <f>IF(ISNA(VLOOKUP(B243, 特別危害健康作業場所!C:C, 1, FALSE)), "否", "是")</f>
        <v>否</v>
      </c>
      <c r="D243" s="185" t="str">
        <f>IF(ISNA(VLOOKUP(B243, '作測(有機)'!D:D, 1, FALSE)), "否", "是")</f>
        <v>否</v>
      </c>
      <c r="E243" s="185" t="str">
        <f>IF(ISNA(VLOOKUP(B243, '作測(特化)'!E:E, 1, FALSE)), "否", "是")</f>
        <v>否</v>
      </c>
      <c r="F243" s="184" t="str">
        <f>IF(ISNA(VLOOKUP(B243, 特定管理物質!D:D, 1, FALSE)), "否", "是")</f>
        <v>否</v>
      </c>
      <c r="G243" s="185" t="str">
        <f>IF(ISNA(VLOOKUP(B243, 管制性化學品!B:C, 1, FALSE)), "否", "是")</f>
        <v>否</v>
      </c>
      <c r="H243" s="185" t="str">
        <f>IF(ISNA(VLOOKUP(B243, '優先管理化學品(皆須)'!C:C, 1, FALSE)), "否", "是")</f>
        <v>否</v>
      </c>
      <c r="I243" s="185" t="str">
        <f>IF(ISNA(VLOOKUP(B243, '優先管理化學品 (100公斤以上)'!C:C, 1, FALSE)), "否", "是")</f>
        <v>否</v>
      </c>
      <c r="J243" s="185" t="str">
        <f>IF(ISNA(VLOOKUP(B243,毒化物!F:F, 1, FALSE)), "否", "是")</f>
        <v>否</v>
      </c>
      <c r="K243" s="186" t="str">
        <f>IF(ISNA(VLOOKUP(B243,關注化學物質!F:F, 1, FALSE)), "否", "是")</f>
        <v>否</v>
      </c>
      <c r="L243" s="186" t="str">
        <f>IF(ISNA(VLOOKUP(B243,特定化學物質!C:C, 1, FALSE)), "否", "是")</f>
        <v>否</v>
      </c>
      <c r="M243" s="186" t="str">
        <f>IF(ISNA(VLOOKUP(B243,有機溶劑!D:D, 1, FALSE)), "否", "是")</f>
        <v>否</v>
      </c>
      <c r="N243" s="186" t="str">
        <f>IF(ISNA(VLOOKUP(B243,禁水性物質!A:C, 1, FALSE)), "否", "是")</f>
        <v>否</v>
      </c>
    </row>
    <row r="244" spans="1:14">
      <c r="A244" s="180" t="e">
        <f>VLOOKUP(表格2[[#This Row],[化學文摘社登記號碼(CAS No.)]],相關化學品!B:C,2,FALSE)</f>
        <v>#N/A</v>
      </c>
      <c r="B244" s="173"/>
      <c r="C244" s="184" t="str">
        <f>IF(ISNA(VLOOKUP(B244, 特別危害健康作業場所!C:C, 1, FALSE)), "否", "是")</f>
        <v>否</v>
      </c>
      <c r="D244" s="185" t="str">
        <f>IF(ISNA(VLOOKUP(B244, '作測(有機)'!D:D, 1, FALSE)), "否", "是")</f>
        <v>否</v>
      </c>
      <c r="E244" s="185" t="str">
        <f>IF(ISNA(VLOOKUP(B244, '作測(特化)'!E:E, 1, FALSE)), "否", "是")</f>
        <v>否</v>
      </c>
      <c r="F244" s="184" t="str">
        <f>IF(ISNA(VLOOKUP(B244, 特定管理物質!D:D, 1, FALSE)), "否", "是")</f>
        <v>否</v>
      </c>
      <c r="G244" s="185" t="str">
        <f>IF(ISNA(VLOOKUP(B244, 管制性化學品!B:C, 1, FALSE)), "否", "是")</f>
        <v>否</v>
      </c>
      <c r="H244" s="185" t="str">
        <f>IF(ISNA(VLOOKUP(B244, '優先管理化學品(皆須)'!C:C, 1, FALSE)), "否", "是")</f>
        <v>否</v>
      </c>
      <c r="I244" s="185" t="str">
        <f>IF(ISNA(VLOOKUP(B244, '優先管理化學品 (100公斤以上)'!C:C, 1, FALSE)), "否", "是")</f>
        <v>否</v>
      </c>
      <c r="J244" s="185" t="str">
        <f>IF(ISNA(VLOOKUP(B244,毒化物!F:F, 1, FALSE)), "否", "是")</f>
        <v>否</v>
      </c>
      <c r="K244" s="186" t="str">
        <f>IF(ISNA(VLOOKUP(B244,關注化學物質!F:F, 1, FALSE)), "否", "是")</f>
        <v>否</v>
      </c>
      <c r="L244" s="186" t="str">
        <f>IF(ISNA(VLOOKUP(B244,特定化學物質!C:C, 1, FALSE)), "否", "是")</f>
        <v>否</v>
      </c>
      <c r="M244" s="186" t="str">
        <f>IF(ISNA(VLOOKUP(B244,有機溶劑!D:D, 1, FALSE)), "否", "是")</f>
        <v>否</v>
      </c>
      <c r="N244" s="186" t="str">
        <f>IF(ISNA(VLOOKUP(B244,禁水性物質!A:C, 1, FALSE)), "否", "是")</f>
        <v>否</v>
      </c>
    </row>
    <row r="245" spans="1:14">
      <c r="A245" s="180" t="e">
        <f>VLOOKUP(表格2[[#This Row],[化學文摘社登記號碼(CAS No.)]],相關化學品!B:C,2,FALSE)</f>
        <v>#N/A</v>
      </c>
      <c r="B245" s="190"/>
      <c r="C245" s="184" t="str">
        <f>IF(ISNA(VLOOKUP(B245, 特別危害健康作業場所!C:C, 1, FALSE)), "否", "是")</f>
        <v>否</v>
      </c>
      <c r="D245" s="185" t="str">
        <f>IF(ISNA(VLOOKUP(B245, '作測(有機)'!D:D, 1, FALSE)), "否", "是")</f>
        <v>否</v>
      </c>
      <c r="E245" s="185" t="str">
        <f>IF(ISNA(VLOOKUP(B245, '作測(特化)'!E:E, 1, FALSE)), "否", "是")</f>
        <v>否</v>
      </c>
      <c r="F245" s="184" t="str">
        <f>IF(ISNA(VLOOKUP(B245, 特定管理物質!D:D, 1, FALSE)), "否", "是")</f>
        <v>否</v>
      </c>
      <c r="G245" s="185" t="str">
        <f>IF(ISNA(VLOOKUP(B245, 管制性化學品!B:C, 1, FALSE)), "否", "是")</f>
        <v>否</v>
      </c>
      <c r="H245" s="185" t="str">
        <f>IF(ISNA(VLOOKUP(B245, '優先管理化學品(皆須)'!C:C, 1, FALSE)), "否", "是")</f>
        <v>否</v>
      </c>
      <c r="I245" s="185" t="str">
        <f>IF(ISNA(VLOOKUP(B245, '優先管理化學品 (100公斤以上)'!C:C, 1, FALSE)), "否", "是")</f>
        <v>否</v>
      </c>
      <c r="J245" s="185" t="str">
        <f>IF(ISNA(VLOOKUP(B245,毒化物!F:F, 1, FALSE)), "否", "是")</f>
        <v>否</v>
      </c>
      <c r="K245" s="186" t="str">
        <f>IF(ISNA(VLOOKUP(B245,關注化學物質!F:F, 1, FALSE)), "否", "是")</f>
        <v>否</v>
      </c>
      <c r="L245" s="186" t="str">
        <f>IF(ISNA(VLOOKUP(B245,特定化學物質!C:C, 1, FALSE)), "否", "是")</f>
        <v>否</v>
      </c>
      <c r="M245" s="186" t="str">
        <f>IF(ISNA(VLOOKUP(B245,有機溶劑!D:D, 1, FALSE)), "否", "是")</f>
        <v>否</v>
      </c>
      <c r="N245" s="186" t="str">
        <f>IF(ISNA(VLOOKUP(B245,禁水性物質!A:C, 1, FALSE)), "否", "是")</f>
        <v>否</v>
      </c>
    </row>
    <row r="246" spans="1:14">
      <c r="A246" s="180" t="e">
        <f>VLOOKUP(表格2[[#This Row],[化學文摘社登記號碼(CAS No.)]],相關化學品!B:C,2,FALSE)</f>
        <v>#N/A</v>
      </c>
      <c r="B246" s="173"/>
      <c r="C246" s="184" t="str">
        <f>IF(ISNA(VLOOKUP(B246, 特別危害健康作業場所!C:C, 1, FALSE)), "否", "是")</f>
        <v>否</v>
      </c>
      <c r="D246" s="185" t="str">
        <f>IF(ISNA(VLOOKUP(B246, '作測(有機)'!D:D, 1, FALSE)), "否", "是")</f>
        <v>否</v>
      </c>
      <c r="E246" s="185" t="str">
        <f>IF(ISNA(VLOOKUP(B246, '作測(特化)'!E:E, 1, FALSE)), "否", "是")</f>
        <v>否</v>
      </c>
      <c r="F246" s="184" t="str">
        <f>IF(ISNA(VLOOKUP(B246, 特定管理物質!D:D, 1, FALSE)), "否", "是")</f>
        <v>否</v>
      </c>
      <c r="G246" s="185" t="str">
        <f>IF(ISNA(VLOOKUP(B246, 管制性化學品!B:C, 1, FALSE)), "否", "是")</f>
        <v>否</v>
      </c>
      <c r="H246" s="185" t="str">
        <f>IF(ISNA(VLOOKUP(B246, '優先管理化學品(皆須)'!C:C, 1, FALSE)), "否", "是")</f>
        <v>否</v>
      </c>
      <c r="I246" s="185" t="str">
        <f>IF(ISNA(VLOOKUP(B246, '優先管理化學品 (100公斤以上)'!C:C, 1, FALSE)), "否", "是")</f>
        <v>否</v>
      </c>
      <c r="J246" s="185" t="str">
        <f>IF(ISNA(VLOOKUP(B246,毒化物!F:F, 1, FALSE)), "否", "是")</f>
        <v>否</v>
      </c>
      <c r="K246" s="186" t="str">
        <f>IF(ISNA(VLOOKUP(B246,關注化學物質!F:F, 1, FALSE)), "否", "是")</f>
        <v>否</v>
      </c>
      <c r="L246" s="186" t="str">
        <f>IF(ISNA(VLOOKUP(B246,特定化學物質!C:C, 1, FALSE)), "否", "是")</f>
        <v>否</v>
      </c>
      <c r="M246" s="186" t="str">
        <f>IF(ISNA(VLOOKUP(B246,有機溶劑!D:D, 1, FALSE)), "否", "是")</f>
        <v>否</v>
      </c>
      <c r="N246" s="186" t="str">
        <f>IF(ISNA(VLOOKUP(B246,禁水性物質!A:C, 1, FALSE)), "否", "是")</f>
        <v>否</v>
      </c>
    </row>
    <row r="247" spans="1:14">
      <c r="A247" s="180" t="e">
        <f>VLOOKUP(表格2[[#This Row],[化學文摘社登記號碼(CAS No.)]],相關化學品!B:C,2,FALSE)</f>
        <v>#N/A</v>
      </c>
      <c r="B247" s="173"/>
      <c r="C247" s="184" t="str">
        <f>IF(ISNA(VLOOKUP(B247, 特別危害健康作業場所!C:C, 1, FALSE)), "否", "是")</f>
        <v>否</v>
      </c>
      <c r="D247" s="185" t="str">
        <f>IF(ISNA(VLOOKUP(B247, '作測(有機)'!D:D, 1, FALSE)), "否", "是")</f>
        <v>否</v>
      </c>
      <c r="E247" s="185" t="str">
        <f>IF(ISNA(VLOOKUP(B247, '作測(特化)'!E:E, 1, FALSE)), "否", "是")</f>
        <v>否</v>
      </c>
      <c r="F247" s="184" t="str">
        <f>IF(ISNA(VLOOKUP(B247, 特定管理物質!D:D, 1, FALSE)), "否", "是")</f>
        <v>否</v>
      </c>
      <c r="G247" s="185" t="str">
        <f>IF(ISNA(VLOOKUP(B247, 管制性化學品!B:C, 1, FALSE)), "否", "是")</f>
        <v>否</v>
      </c>
      <c r="H247" s="185" t="str">
        <f>IF(ISNA(VLOOKUP(B247, '優先管理化學品(皆須)'!C:C, 1, FALSE)), "否", "是")</f>
        <v>否</v>
      </c>
      <c r="I247" s="185" t="str">
        <f>IF(ISNA(VLOOKUP(B247, '優先管理化學品 (100公斤以上)'!C:C, 1, FALSE)), "否", "是")</f>
        <v>否</v>
      </c>
      <c r="J247" s="185" t="str">
        <f>IF(ISNA(VLOOKUP(B247,毒化物!F:F, 1, FALSE)), "否", "是")</f>
        <v>否</v>
      </c>
      <c r="K247" s="186" t="str">
        <f>IF(ISNA(VLOOKUP(B247,關注化學物質!F:F, 1, FALSE)), "否", "是")</f>
        <v>否</v>
      </c>
      <c r="L247" s="186" t="str">
        <f>IF(ISNA(VLOOKUP(B247,特定化學物質!C:C, 1, FALSE)), "否", "是")</f>
        <v>否</v>
      </c>
      <c r="M247" s="186" t="str">
        <f>IF(ISNA(VLOOKUP(B247,有機溶劑!D:D, 1, FALSE)), "否", "是")</f>
        <v>否</v>
      </c>
      <c r="N247" s="186" t="str">
        <f>IF(ISNA(VLOOKUP(B247,禁水性物質!A:C, 1, FALSE)), "否", "是")</f>
        <v>否</v>
      </c>
    </row>
    <row r="248" spans="1:14">
      <c r="A248" s="180" t="e">
        <f>VLOOKUP(表格2[[#This Row],[化學文摘社登記號碼(CAS No.)]],相關化學品!B:C,2,FALSE)</f>
        <v>#N/A</v>
      </c>
      <c r="B248" s="173"/>
      <c r="C248" s="184" t="str">
        <f>IF(ISNA(VLOOKUP(B248, 特別危害健康作業場所!C:C, 1, FALSE)), "否", "是")</f>
        <v>否</v>
      </c>
      <c r="D248" s="185" t="str">
        <f>IF(ISNA(VLOOKUP(B248, '作測(有機)'!D:D, 1, FALSE)), "否", "是")</f>
        <v>否</v>
      </c>
      <c r="E248" s="185" t="str">
        <f>IF(ISNA(VLOOKUP(B248, '作測(特化)'!E:E, 1, FALSE)), "否", "是")</f>
        <v>否</v>
      </c>
      <c r="F248" s="184" t="str">
        <f>IF(ISNA(VLOOKUP(B248, 特定管理物質!D:D, 1, FALSE)), "否", "是")</f>
        <v>否</v>
      </c>
      <c r="G248" s="185" t="str">
        <f>IF(ISNA(VLOOKUP(B248, 管制性化學品!B:C, 1, FALSE)), "否", "是")</f>
        <v>否</v>
      </c>
      <c r="H248" s="185" t="str">
        <f>IF(ISNA(VLOOKUP(B248, '優先管理化學品(皆須)'!C:C, 1, FALSE)), "否", "是")</f>
        <v>否</v>
      </c>
      <c r="I248" s="185" t="str">
        <f>IF(ISNA(VLOOKUP(B248, '優先管理化學品 (100公斤以上)'!C:C, 1, FALSE)), "否", "是")</f>
        <v>否</v>
      </c>
      <c r="J248" s="185" t="str">
        <f>IF(ISNA(VLOOKUP(B248,毒化物!F:F, 1, FALSE)), "否", "是")</f>
        <v>否</v>
      </c>
      <c r="K248" s="186" t="str">
        <f>IF(ISNA(VLOOKUP(B248,關注化學物質!F:F, 1, FALSE)), "否", "是")</f>
        <v>否</v>
      </c>
      <c r="L248" s="186" t="str">
        <f>IF(ISNA(VLOOKUP(B248,特定化學物質!C:C, 1, FALSE)), "否", "是")</f>
        <v>否</v>
      </c>
      <c r="M248" s="186" t="str">
        <f>IF(ISNA(VLOOKUP(B248,有機溶劑!D:D, 1, FALSE)), "否", "是")</f>
        <v>否</v>
      </c>
      <c r="N248" s="186" t="str">
        <f>IF(ISNA(VLOOKUP(B248,禁水性物質!A:C, 1, FALSE)), "否", "是")</f>
        <v>否</v>
      </c>
    </row>
    <row r="249" spans="1:14">
      <c r="A249" s="180" t="e">
        <f>VLOOKUP(表格2[[#This Row],[化學文摘社登記號碼(CAS No.)]],相關化學品!B:C,2,FALSE)</f>
        <v>#N/A</v>
      </c>
      <c r="B249" s="173"/>
      <c r="C249" s="184" t="str">
        <f>IF(ISNA(VLOOKUP(B249, 特別危害健康作業場所!C:C, 1, FALSE)), "否", "是")</f>
        <v>否</v>
      </c>
      <c r="D249" s="185" t="str">
        <f>IF(ISNA(VLOOKUP(B249, '作測(有機)'!D:D, 1, FALSE)), "否", "是")</f>
        <v>否</v>
      </c>
      <c r="E249" s="185" t="str">
        <f>IF(ISNA(VLOOKUP(B249, '作測(特化)'!E:E, 1, FALSE)), "否", "是")</f>
        <v>否</v>
      </c>
      <c r="F249" s="184" t="str">
        <f>IF(ISNA(VLOOKUP(B249, 特定管理物質!D:D, 1, FALSE)), "否", "是")</f>
        <v>否</v>
      </c>
      <c r="G249" s="185" t="str">
        <f>IF(ISNA(VLOOKUP(B249, 管制性化學品!B:C, 1, FALSE)), "否", "是")</f>
        <v>否</v>
      </c>
      <c r="H249" s="185" t="str">
        <f>IF(ISNA(VLOOKUP(B249, '優先管理化學品(皆須)'!C:C, 1, FALSE)), "否", "是")</f>
        <v>否</v>
      </c>
      <c r="I249" s="185" t="str">
        <f>IF(ISNA(VLOOKUP(B249, '優先管理化學品 (100公斤以上)'!C:C, 1, FALSE)), "否", "是")</f>
        <v>否</v>
      </c>
      <c r="J249" s="185" t="str">
        <f>IF(ISNA(VLOOKUP(B249,毒化物!F:F, 1, FALSE)), "否", "是")</f>
        <v>否</v>
      </c>
      <c r="K249" s="186" t="str">
        <f>IF(ISNA(VLOOKUP(B249,關注化學物質!F:F, 1, FALSE)), "否", "是")</f>
        <v>否</v>
      </c>
      <c r="L249" s="186" t="str">
        <f>IF(ISNA(VLOOKUP(B249,特定化學物質!C:C, 1, FALSE)), "否", "是")</f>
        <v>否</v>
      </c>
      <c r="M249" s="186" t="str">
        <f>IF(ISNA(VLOOKUP(B249,有機溶劑!D:D, 1, FALSE)), "否", "是")</f>
        <v>否</v>
      </c>
      <c r="N249" s="186" t="str">
        <f>IF(ISNA(VLOOKUP(B249,禁水性物質!A:C, 1, FALSE)), "否", "是")</f>
        <v>否</v>
      </c>
    </row>
    <row r="250" spans="1:14">
      <c r="A250" s="180" t="e">
        <f>VLOOKUP(表格2[[#This Row],[化學文摘社登記號碼(CAS No.)]],相關化學品!B:C,2,FALSE)</f>
        <v>#N/A</v>
      </c>
      <c r="B250" s="173"/>
      <c r="C250" s="184" t="str">
        <f>IF(ISNA(VLOOKUP(B250, 特別危害健康作業場所!C:C, 1, FALSE)), "否", "是")</f>
        <v>否</v>
      </c>
      <c r="D250" s="185" t="str">
        <f>IF(ISNA(VLOOKUP(B250, '作測(有機)'!D:D, 1, FALSE)), "否", "是")</f>
        <v>否</v>
      </c>
      <c r="E250" s="185" t="str">
        <f>IF(ISNA(VLOOKUP(B250, '作測(特化)'!E:E, 1, FALSE)), "否", "是")</f>
        <v>否</v>
      </c>
      <c r="F250" s="184" t="str">
        <f>IF(ISNA(VLOOKUP(B250, 特定管理物質!D:D, 1, FALSE)), "否", "是")</f>
        <v>否</v>
      </c>
      <c r="G250" s="185" t="str">
        <f>IF(ISNA(VLOOKUP(B250, 管制性化學品!B:C, 1, FALSE)), "否", "是")</f>
        <v>否</v>
      </c>
      <c r="H250" s="185" t="str">
        <f>IF(ISNA(VLOOKUP(B250, '優先管理化學品(皆須)'!C:C, 1, FALSE)), "否", "是")</f>
        <v>否</v>
      </c>
      <c r="I250" s="185" t="str">
        <f>IF(ISNA(VLOOKUP(B250, '優先管理化學品 (100公斤以上)'!C:C, 1, FALSE)), "否", "是")</f>
        <v>否</v>
      </c>
      <c r="J250" s="185" t="str">
        <f>IF(ISNA(VLOOKUP(B250,毒化物!F:F, 1, FALSE)), "否", "是")</f>
        <v>否</v>
      </c>
      <c r="K250" s="186" t="str">
        <f>IF(ISNA(VLOOKUP(B250,關注化學物質!F:F, 1, FALSE)), "否", "是")</f>
        <v>否</v>
      </c>
      <c r="L250" s="186" t="str">
        <f>IF(ISNA(VLOOKUP(B250,特定化學物質!C:C, 1, FALSE)), "否", "是")</f>
        <v>否</v>
      </c>
      <c r="M250" s="186" t="str">
        <f>IF(ISNA(VLOOKUP(B250,有機溶劑!D:D, 1, FALSE)), "否", "是")</f>
        <v>否</v>
      </c>
      <c r="N250" s="186" t="str">
        <f>IF(ISNA(VLOOKUP(B250,禁水性物質!A:C, 1, FALSE)), "否", "是")</f>
        <v>否</v>
      </c>
    </row>
    <row r="251" spans="1:14">
      <c r="A251" s="180" t="e">
        <f>VLOOKUP(表格2[[#This Row],[化學文摘社登記號碼(CAS No.)]],相關化學品!B:C,2,FALSE)</f>
        <v>#N/A</v>
      </c>
      <c r="B251" s="173"/>
      <c r="C251" s="184" t="str">
        <f>IF(ISNA(VLOOKUP(B251, 特別危害健康作業場所!C:C, 1, FALSE)), "否", "是")</f>
        <v>否</v>
      </c>
      <c r="D251" s="185" t="str">
        <f>IF(ISNA(VLOOKUP(B251, '作測(有機)'!D:D, 1, FALSE)), "否", "是")</f>
        <v>否</v>
      </c>
      <c r="E251" s="185" t="str">
        <f>IF(ISNA(VLOOKUP(B251, '作測(特化)'!E:E, 1, FALSE)), "否", "是")</f>
        <v>否</v>
      </c>
      <c r="F251" s="184" t="str">
        <f>IF(ISNA(VLOOKUP(B251, 特定管理物質!D:D, 1, FALSE)), "否", "是")</f>
        <v>否</v>
      </c>
      <c r="G251" s="185" t="str">
        <f>IF(ISNA(VLOOKUP(B251, 管制性化學品!B:C, 1, FALSE)), "否", "是")</f>
        <v>否</v>
      </c>
      <c r="H251" s="185" t="str">
        <f>IF(ISNA(VLOOKUP(B251, '優先管理化學品(皆須)'!C:C, 1, FALSE)), "否", "是")</f>
        <v>否</v>
      </c>
      <c r="I251" s="185" t="str">
        <f>IF(ISNA(VLOOKUP(B251, '優先管理化學品 (100公斤以上)'!C:C, 1, FALSE)), "否", "是")</f>
        <v>否</v>
      </c>
      <c r="J251" s="185" t="str">
        <f>IF(ISNA(VLOOKUP(B251,毒化物!F:F, 1, FALSE)), "否", "是")</f>
        <v>否</v>
      </c>
      <c r="K251" s="186" t="str">
        <f>IF(ISNA(VLOOKUP(B251,關注化學物質!F:F, 1, FALSE)), "否", "是")</f>
        <v>否</v>
      </c>
      <c r="L251" s="186" t="str">
        <f>IF(ISNA(VLOOKUP(B251,特定化學物質!C:C, 1, FALSE)), "否", "是")</f>
        <v>否</v>
      </c>
      <c r="M251" s="186" t="str">
        <f>IF(ISNA(VLOOKUP(B251,有機溶劑!D:D, 1, FALSE)), "否", "是")</f>
        <v>否</v>
      </c>
      <c r="N251" s="186" t="str">
        <f>IF(ISNA(VLOOKUP(B251,禁水性物質!A:C, 1, FALSE)), "否", "是")</f>
        <v>否</v>
      </c>
    </row>
    <row r="252" spans="1:14">
      <c r="A252" s="180" t="e">
        <f>VLOOKUP(表格2[[#This Row],[化學文摘社登記號碼(CAS No.)]],相關化學品!B:C,2,FALSE)</f>
        <v>#N/A</v>
      </c>
      <c r="B252" s="173"/>
      <c r="C252" s="184" t="str">
        <f>IF(ISNA(VLOOKUP(B252, 特別危害健康作業場所!C:C, 1, FALSE)), "否", "是")</f>
        <v>否</v>
      </c>
      <c r="D252" s="185" t="str">
        <f>IF(ISNA(VLOOKUP(B252, '作測(有機)'!D:D, 1, FALSE)), "否", "是")</f>
        <v>否</v>
      </c>
      <c r="E252" s="185" t="str">
        <f>IF(ISNA(VLOOKUP(B252, '作測(特化)'!E:E, 1, FALSE)), "否", "是")</f>
        <v>否</v>
      </c>
      <c r="F252" s="184" t="str">
        <f>IF(ISNA(VLOOKUP(B252, 特定管理物質!D:D, 1, FALSE)), "否", "是")</f>
        <v>否</v>
      </c>
      <c r="G252" s="185" t="str">
        <f>IF(ISNA(VLOOKUP(B252, 管制性化學品!B:C, 1, FALSE)), "否", "是")</f>
        <v>否</v>
      </c>
      <c r="H252" s="185" t="str">
        <f>IF(ISNA(VLOOKUP(B252, '優先管理化學品(皆須)'!C:C, 1, FALSE)), "否", "是")</f>
        <v>否</v>
      </c>
      <c r="I252" s="185" t="str">
        <f>IF(ISNA(VLOOKUP(B252, '優先管理化學品 (100公斤以上)'!C:C, 1, FALSE)), "否", "是")</f>
        <v>否</v>
      </c>
      <c r="J252" s="185" t="str">
        <f>IF(ISNA(VLOOKUP(B252,毒化物!F:F, 1, FALSE)), "否", "是")</f>
        <v>否</v>
      </c>
      <c r="K252" s="186" t="str">
        <f>IF(ISNA(VLOOKUP(B252,關注化學物質!F:F, 1, FALSE)), "否", "是")</f>
        <v>否</v>
      </c>
      <c r="L252" s="186" t="str">
        <f>IF(ISNA(VLOOKUP(B252,特定化學物質!C:C, 1, FALSE)), "否", "是")</f>
        <v>否</v>
      </c>
      <c r="M252" s="186" t="str">
        <f>IF(ISNA(VLOOKUP(B252,有機溶劑!D:D, 1, FALSE)), "否", "是")</f>
        <v>否</v>
      </c>
      <c r="N252" s="186" t="str">
        <f>IF(ISNA(VLOOKUP(B252,禁水性物質!A:C, 1, FALSE)), "否", "是")</f>
        <v>否</v>
      </c>
    </row>
    <row r="253" spans="1:14">
      <c r="A253" s="180" t="e">
        <f>VLOOKUP(表格2[[#This Row],[化學文摘社登記號碼(CAS No.)]],相關化學品!B:C,2,FALSE)</f>
        <v>#N/A</v>
      </c>
      <c r="B253" s="173"/>
      <c r="C253" s="184" t="str">
        <f>IF(ISNA(VLOOKUP(B253, 特別危害健康作業場所!C:C, 1, FALSE)), "否", "是")</f>
        <v>否</v>
      </c>
      <c r="D253" s="185" t="str">
        <f>IF(ISNA(VLOOKUP(B253, '作測(有機)'!D:D, 1, FALSE)), "否", "是")</f>
        <v>否</v>
      </c>
      <c r="E253" s="185" t="str">
        <f>IF(ISNA(VLOOKUP(B253, '作測(特化)'!E:E, 1, FALSE)), "否", "是")</f>
        <v>否</v>
      </c>
      <c r="F253" s="184" t="str">
        <f>IF(ISNA(VLOOKUP(B253, 特定管理物質!D:D, 1, FALSE)), "否", "是")</f>
        <v>否</v>
      </c>
      <c r="G253" s="185" t="str">
        <f>IF(ISNA(VLOOKUP(B253, 管制性化學品!B:C, 1, FALSE)), "否", "是")</f>
        <v>否</v>
      </c>
      <c r="H253" s="185" t="str">
        <f>IF(ISNA(VLOOKUP(B253, '優先管理化學品(皆須)'!C:C, 1, FALSE)), "否", "是")</f>
        <v>否</v>
      </c>
      <c r="I253" s="185" t="str">
        <f>IF(ISNA(VLOOKUP(B253, '優先管理化學品 (100公斤以上)'!C:C, 1, FALSE)), "否", "是")</f>
        <v>否</v>
      </c>
      <c r="J253" s="185" t="str">
        <f>IF(ISNA(VLOOKUP(B253,毒化物!F:F, 1, FALSE)), "否", "是")</f>
        <v>否</v>
      </c>
      <c r="K253" s="186" t="str">
        <f>IF(ISNA(VLOOKUP(B253,關注化學物質!F:F, 1, FALSE)), "否", "是")</f>
        <v>否</v>
      </c>
      <c r="L253" s="186" t="str">
        <f>IF(ISNA(VLOOKUP(B253,特定化學物質!C:C, 1, FALSE)), "否", "是")</f>
        <v>否</v>
      </c>
      <c r="M253" s="186" t="str">
        <f>IF(ISNA(VLOOKUP(B253,有機溶劑!D:D, 1, FALSE)), "否", "是")</f>
        <v>否</v>
      </c>
      <c r="N253" s="186" t="str">
        <f>IF(ISNA(VLOOKUP(B253,禁水性物質!A:C, 1, FALSE)), "否", "是")</f>
        <v>否</v>
      </c>
    </row>
    <row r="254" spans="1:14">
      <c r="A254" s="180" t="e">
        <f>VLOOKUP(表格2[[#This Row],[化學文摘社登記號碼(CAS No.)]],相關化學品!B:C,2,FALSE)</f>
        <v>#N/A</v>
      </c>
      <c r="B254" s="173"/>
      <c r="C254" s="184" t="str">
        <f>IF(ISNA(VLOOKUP(B254, 特別危害健康作業場所!C:C, 1, FALSE)), "否", "是")</f>
        <v>否</v>
      </c>
      <c r="D254" s="185" t="str">
        <f>IF(ISNA(VLOOKUP(B254, '作測(有機)'!D:D, 1, FALSE)), "否", "是")</f>
        <v>否</v>
      </c>
      <c r="E254" s="185" t="str">
        <f>IF(ISNA(VLOOKUP(B254, '作測(特化)'!E:E, 1, FALSE)), "否", "是")</f>
        <v>否</v>
      </c>
      <c r="F254" s="184" t="str">
        <f>IF(ISNA(VLOOKUP(B254, 特定管理物質!D:D, 1, FALSE)), "否", "是")</f>
        <v>否</v>
      </c>
      <c r="G254" s="185" t="str">
        <f>IF(ISNA(VLOOKUP(B254, 管制性化學品!B:C, 1, FALSE)), "否", "是")</f>
        <v>否</v>
      </c>
      <c r="H254" s="185" t="str">
        <f>IF(ISNA(VLOOKUP(B254, '優先管理化學品(皆須)'!C:C, 1, FALSE)), "否", "是")</f>
        <v>否</v>
      </c>
      <c r="I254" s="185" t="str">
        <f>IF(ISNA(VLOOKUP(B254, '優先管理化學品 (100公斤以上)'!C:C, 1, FALSE)), "否", "是")</f>
        <v>否</v>
      </c>
      <c r="J254" s="185" t="str">
        <f>IF(ISNA(VLOOKUP(B254,毒化物!F:F, 1, FALSE)), "否", "是")</f>
        <v>否</v>
      </c>
      <c r="K254" s="186" t="str">
        <f>IF(ISNA(VLOOKUP(B254,關注化學物質!F:F, 1, FALSE)), "否", "是")</f>
        <v>否</v>
      </c>
      <c r="L254" s="186" t="str">
        <f>IF(ISNA(VLOOKUP(B254,特定化學物質!C:C, 1, FALSE)), "否", "是")</f>
        <v>否</v>
      </c>
      <c r="M254" s="186" t="str">
        <f>IF(ISNA(VLOOKUP(B254,有機溶劑!D:D, 1, FALSE)), "否", "是")</f>
        <v>否</v>
      </c>
      <c r="N254" s="186" t="str">
        <f>IF(ISNA(VLOOKUP(B254,禁水性物質!A:C, 1, FALSE)), "否", "是")</f>
        <v>否</v>
      </c>
    </row>
    <row r="255" spans="1:14">
      <c r="A255" s="180" t="e">
        <f>VLOOKUP(表格2[[#This Row],[化學文摘社登記號碼(CAS No.)]],相關化學品!B:C,2,FALSE)</f>
        <v>#N/A</v>
      </c>
      <c r="B255" s="173"/>
      <c r="C255" s="184" t="str">
        <f>IF(ISNA(VLOOKUP(B255, 特別危害健康作業場所!C:C, 1, FALSE)), "否", "是")</f>
        <v>否</v>
      </c>
      <c r="D255" s="185" t="str">
        <f>IF(ISNA(VLOOKUP(B255, '作測(有機)'!D:D, 1, FALSE)), "否", "是")</f>
        <v>否</v>
      </c>
      <c r="E255" s="185" t="str">
        <f>IF(ISNA(VLOOKUP(B255, '作測(特化)'!E:E, 1, FALSE)), "否", "是")</f>
        <v>否</v>
      </c>
      <c r="F255" s="184" t="str">
        <f>IF(ISNA(VLOOKUP(B255, 特定管理物質!D:D, 1, FALSE)), "否", "是")</f>
        <v>否</v>
      </c>
      <c r="G255" s="185" t="str">
        <f>IF(ISNA(VLOOKUP(B255, 管制性化學品!B:C, 1, FALSE)), "否", "是")</f>
        <v>否</v>
      </c>
      <c r="H255" s="185" t="str">
        <f>IF(ISNA(VLOOKUP(B255, '優先管理化學品(皆須)'!C:C, 1, FALSE)), "否", "是")</f>
        <v>否</v>
      </c>
      <c r="I255" s="185" t="str">
        <f>IF(ISNA(VLOOKUP(B255, '優先管理化學品 (100公斤以上)'!C:C, 1, FALSE)), "否", "是")</f>
        <v>否</v>
      </c>
      <c r="J255" s="185" t="str">
        <f>IF(ISNA(VLOOKUP(B255,毒化物!F:F, 1, FALSE)), "否", "是")</f>
        <v>否</v>
      </c>
      <c r="K255" s="186" t="str">
        <f>IF(ISNA(VLOOKUP(B255,關注化學物質!F:F, 1, FALSE)), "否", "是")</f>
        <v>否</v>
      </c>
      <c r="L255" s="186" t="str">
        <f>IF(ISNA(VLOOKUP(B255,特定化學物質!C:C, 1, FALSE)), "否", "是")</f>
        <v>否</v>
      </c>
      <c r="M255" s="186" t="str">
        <f>IF(ISNA(VLOOKUP(B255,有機溶劑!D:D, 1, FALSE)), "否", "是")</f>
        <v>否</v>
      </c>
      <c r="N255" s="186" t="str">
        <f>IF(ISNA(VLOOKUP(B255,禁水性物質!A:C, 1, FALSE)), "否", "是")</f>
        <v>否</v>
      </c>
    </row>
    <row r="256" spans="1:14">
      <c r="A256" s="180" t="e">
        <f>VLOOKUP(表格2[[#This Row],[化學文摘社登記號碼(CAS No.)]],相關化學品!B:C,2,FALSE)</f>
        <v>#N/A</v>
      </c>
      <c r="B256" s="173"/>
      <c r="C256" s="184" t="str">
        <f>IF(ISNA(VLOOKUP(B256, 特別危害健康作業場所!C:C, 1, FALSE)), "否", "是")</f>
        <v>否</v>
      </c>
      <c r="D256" s="185" t="str">
        <f>IF(ISNA(VLOOKUP(B256, '作測(有機)'!D:D, 1, FALSE)), "否", "是")</f>
        <v>否</v>
      </c>
      <c r="E256" s="185" t="str">
        <f>IF(ISNA(VLOOKUP(B256, '作測(特化)'!E:E, 1, FALSE)), "否", "是")</f>
        <v>否</v>
      </c>
      <c r="F256" s="184" t="str">
        <f>IF(ISNA(VLOOKUP(B256, 特定管理物質!D:D, 1, FALSE)), "否", "是")</f>
        <v>否</v>
      </c>
      <c r="G256" s="185" t="str">
        <f>IF(ISNA(VLOOKUP(B256, 管制性化學品!B:C, 1, FALSE)), "否", "是")</f>
        <v>否</v>
      </c>
      <c r="H256" s="185" t="str">
        <f>IF(ISNA(VLOOKUP(B256, '優先管理化學品(皆須)'!C:C, 1, FALSE)), "否", "是")</f>
        <v>否</v>
      </c>
      <c r="I256" s="185" t="str">
        <f>IF(ISNA(VLOOKUP(B256, '優先管理化學品 (100公斤以上)'!C:C, 1, FALSE)), "否", "是")</f>
        <v>否</v>
      </c>
      <c r="J256" s="185" t="str">
        <f>IF(ISNA(VLOOKUP(B256,毒化物!F:F, 1, FALSE)), "否", "是")</f>
        <v>否</v>
      </c>
      <c r="K256" s="186" t="str">
        <f>IF(ISNA(VLOOKUP(B256,關注化學物質!F:F, 1, FALSE)), "否", "是")</f>
        <v>否</v>
      </c>
      <c r="L256" s="186" t="str">
        <f>IF(ISNA(VLOOKUP(B256,特定化學物質!C:C, 1, FALSE)), "否", "是")</f>
        <v>否</v>
      </c>
      <c r="M256" s="186" t="str">
        <f>IF(ISNA(VLOOKUP(B256,有機溶劑!D:D, 1, FALSE)), "否", "是")</f>
        <v>否</v>
      </c>
      <c r="N256" s="186" t="str">
        <f>IF(ISNA(VLOOKUP(B256,禁水性物質!A:C, 1, FALSE)), "否", "是")</f>
        <v>否</v>
      </c>
    </row>
    <row r="257" spans="1:14">
      <c r="A257" s="180" t="e">
        <f>VLOOKUP(表格2[[#This Row],[化學文摘社登記號碼(CAS No.)]],相關化學品!B:C,2,FALSE)</f>
        <v>#N/A</v>
      </c>
      <c r="B257" s="173"/>
      <c r="C257" s="184" t="str">
        <f>IF(ISNA(VLOOKUP(B257, 特別危害健康作業場所!C:C, 1, FALSE)), "否", "是")</f>
        <v>否</v>
      </c>
      <c r="D257" s="185" t="str">
        <f>IF(ISNA(VLOOKUP(B257, '作測(有機)'!D:D, 1, FALSE)), "否", "是")</f>
        <v>否</v>
      </c>
      <c r="E257" s="185" t="str">
        <f>IF(ISNA(VLOOKUP(B257, '作測(特化)'!E:E, 1, FALSE)), "否", "是")</f>
        <v>否</v>
      </c>
      <c r="F257" s="184" t="str">
        <f>IF(ISNA(VLOOKUP(B257, 特定管理物質!D:D, 1, FALSE)), "否", "是")</f>
        <v>否</v>
      </c>
      <c r="G257" s="185" t="str">
        <f>IF(ISNA(VLOOKUP(B257, 管制性化學品!B:C, 1, FALSE)), "否", "是")</f>
        <v>否</v>
      </c>
      <c r="H257" s="185" t="str">
        <f>IF(ISNA(VLOOKUP(B257, '優先管理化學品(皆須)'!C:C, 1, FALSE)), "否", "是")</f>
        <v>否</v>
      </c>
      <c r="I257" s="185" t="str">
        <f>IF(ISNA(VLOOKUP(B257, '優先管理化學品 (100公斤以上)'!C:C, 1, FALSE)), "否", "是")</f>
        <v>否</v>
      </c>
      <c r="J257" s="185" t="str">
        <f>IF(ISNA(VLOOKUP(B257,毒化物!F:F, 1, FALSE)), "否", "是")</f>
        <v>否</v>
      </c>
      <c r="K257" s="186" t="str">
        <f>IF(ISNA(VLOOKUP(B257,關注化學物質!F:F, 1, FALSE)), "否", "是")</f>
        <v>否</v>
      </c>
      <c r="L257" s="186" t="str">
        <f>IF(ISNA(VLOOKUP(B257,特定化學物質!C:C, 1, FALSE)), "否", "是")</f>
        <v>否</v>
      </c>
      <c r="M257" s="186" t="str">
        <f>IF(ISNA(VLOOKUP(B257,有機溶劑!D:D, 1, FALSE)), "否", "是")</f>
        <v>否</v>
      </c>
      <c r="N257" s="186" t="str">
        <f>IF(ISNA(VLOOKUP(B257,禁水性物質!A:C, 1, FALSE)), "否", "是")</f>
        <v>否</v>
      </c>
    </row>
    <row r="258" spans="1:14">
      <c r="A258" s="180" t="e">
        <f>VLOOKUP(表格2[[#This Row],[化學文摘社登記號碼(CAS No.)]],相關化學品!B:C,2,FALSE)</f>
        <v>#N/A</v>
      </c>
      <c r="B258" s="190"/>
      <c r="C258" s="184" t="str">
        <f>IF(ISNA(VLOOKUP(B258, 特別危害健康作業場所!C:C, 1, FALSE)), "否", "是")</f>
        <v>否</v>
      </c>
      <c r="D258" s="185" t="str">
        <f>IF(ISNA(VLOOKUP(B258, '作測(有機)'!D:D, 1, FALSE)), "否", "是")</f>
        <v>否</v>
      </c>
      <c r="E258" s="185" t="str">
        <f>IF(ISNA(VLOOKUP(B258, '作測(特化)'!E:E, 1, FALSE)), "否", "是")</f>
        <v>否</v>
      </c>
      <c r="F258" s="184" t="str">
        <f>IF(ISNA(VLOOKUP(B258, 特定管理物質!D:D, 1, FALSE)), "否", "是")</f>
        <v>否</v>
      </c>
      <c r="G258" s="185" t="str">
        <f>IF(ISNA(VLOOKUP(B258, 管制性化學品!B:C, 1, FALSE)), "否", "是")</f>
        <v>否</v>
      </c>
      <c r="H258" s="185" t="str">
        <f>IF(ISNA(VLOOKUP(B258, '優先管理化學品(皆須)'!C:C, 1, FALSE)), "否", "是")</f>
        <v>否</v>
      </c>
      <c r="I258" s="185" t="str">
        <f>IF(ISNA(VLOOKUP(B258, '優先管理化學品 (100公斤以上)'!C:C, 1, FALSE)), "否", "是")</f>
        <v>否</v>
      </c>
      <c r="J258" s="185" t="str">
        <f>IF(ISNA(VLOOKUP(B258,毒化物!F:F, 1, FALSE)), "否", "是")</f>
        <v>否</v>
      </c>
      <c r="K258" s="186" t="str">
        <f>IF(ISNA(VLOOKUP(B258,關注化學物質!F:F, 1, FALSE)), "否", "是")</f>
        <v>否</v>
      </c>
      <c r="L258" s="186" t="str">
        <f>IF(ISNA(VLOOKUP(B258,特定化學物質!C:C, 1, FALSE)), "否", "是")</f>
        <v>否</v>
      </c>
      <c r="M258" s="186" t="str">
        <f>IF(ISNA(VLOOKUP(B258,有機溶劑!D:D, 1, FALSE)), "否", "是")</f>
        <v>否</v>
      </c>
      <c r="N258" s="186" t="str">
        <f>IF(ISNA(VLOOKUP(B258,禁水性物質!A:C, 1, FALSE)), "否", "是")</f>
        <v>否</v>
      </c>
    </row>
    <row r="259" spans="1:14">
      <c r="A259" s="180" t="e">
        <f>VLOOKUP(表格2[[#This Row],[化學文摘社登記號碼(CAS No.)]],相關化學品!B:C,2,FALSE)</f>
        <v>#N/A</v>
      </c>
      <c r="B259" s="173"/>
      <c r="C259" s="184" t="str">
        <f>IF(ISNA(VLOOKUP(B259, 特別危害健康作業場所!C:C, 1, FALSE)), "否", "是")</f>
        <v>否</v>
      </c>
      <c r="D259" s="185" t="str">
        <f>IF(ISNA(VLOOKUP(B259, '作測(有機)'!D:D, 1, FALSE)), "否", "是")</f>
        <v>否</v>
      </c>
      <c r="E259" s="185" t="str">
        <f>IF(ISNA(VLOOKUP(B259, '作測(特化)'!E:E, 1, FALSE)), "否", "是")</f>
        <v>否</v>
      </c>
      <c r="F259" s="184" t="str">
        <f>IF(ISNA(VLOOKUP(B259, 特定管理物質!D:D, 1, FALSE)), "否", "是")</f>
        <v>否</v>
      </c>
      <c r="G259" s="185" t="str">
        <f>IF(ISNA(VLOOKUP(B259, 管制性化學品!B:C, 1, FALSE)), "否", "是")</f>
        <v>否</v>
      </c>
      <c r="H259" s="185" t="str">
        <f>IF(ISNA(VLOOKUP(B259, '優先管理化學品(皆須)'!C:C, 1, FALSE)), "否", "是")</f>
        <v>否</v>
      </c>
      <c r="I259" s="185" t="str">
        <f>IF(ISNA(VLOOKUP(B259, '優先管理化學品 (100公斤以上)'!C:C, 1, FALSE)), "否", "是")</f>
        <v>否</v>
      </c>
      <c r="J259" s="185" t="str">
        <f>IF(ISNA(VLOOKUP(B259,毒化物!F:F, 1, FALSE)), "否", "是")</f>
        <v>否</v>
      </c>
      <c r="K259" s="186" t="str">
        <f>IF(ISNA(VLOOKUP(B259,關注化學物質!F:F, 1, FALSE)), "否", "是")</f>
        <v>否</v>
      </c>
      <c r="L259" s="186" t="str">
        <f>IF(ISNA(VLOOKUP(B259,特定化學物質!C:C, 1, FALSE)), "否", "是")</f>
        <v>否</v>
      </c>
      <c r="M259" s="186" t="str">
        <f>IF(ISNA(VLOOKUP(B259,有機溶劑!D:D, 1, FALSE)), "否", "是")</f>
        <v>否</v>
      </c>
      <c r="N259" s="186" t="str">
        <f>IF(ISNA(VLOOKUP(B259,禁水性物質!A:C, 1, FALSE)), "否", "是")</f>
        <v>否</v>
      </c>
    </row>
    <row r="260" spans="1:14">
      <c r="A260" s="180" t="e">
        <f>VLOOKUP(表格2[[#This Row],[化學文摘社登記號碼(CAS No.)]],相關化學品!B:C,2,FALSE)</f>
        <v>#N/A</v>
      </c>
      <c r="B260" s="173"/>
      <c r="C260" s="184" t="str">
        <f>IF(ISNA(VLOOKUP(B260, 特別危害健康作業場所!C:C, 1, FALSE)), "否", "是")</f>
        <v>否</v>
      </c>
      <c r="D260" s="185" t="str">
        <f>IF(ISNA(VLOOKUP(B260, '作測(有機)'!D:D, 1, FALSE)), "否", "是")</f>
        <v>否</v>
      </c>
      <c r="E260" s="185" t="str">
        <f>IF(ISNA(VLOOKUP(B260, '作測(特化)'!E:E, 1, FALSE)), "否", "是")</f>
        <v>否</v>
      </c>
      <c r="F260" s="184" t="str">
        <f>IF(ISNA(VLOOKUP(B260, 特定管理物質!D:D, 1, FALSE)), "否", "是")</f>
        <v>否</v>
      </c>
      <c r="G260" s="185" t="str">
        <f>IF(ISNA(VLOOKUP(B260, 管制性化學品!B:C, 1, FALSE)), "否", "是")</f>
        <v>否</v>
      </c>
      <c r="H260" s="185" t="str">
        <f>IF(ISNA(VLOOKUP(B260, '優先管理化學品(皆須)'!C:C, 1, FALSE)), "否", "是")</f>
        <v>否</v>
      </c>
      <c r="I260" s="185" t="str">
        <f>IF(ISNA(VLOOKUP(B260, '優先管理化學品 (100公斤以上)'!C:C, 1, FALSE)), "否", "是")</f>
        <v>否</v>
      </c>
      <c r="J260" s="185" t="str">
        <f>IF(ISNA(VLOOKUP(B260,毒化物!F:F, 1, FALSE)), "否", "是")</f>
        <v>否</v>
      </c>
      <c r="K260" s="186" t="str">
        <f>IF(ISNA(VLOOKUP(B260,關注化學物質!F:F, 1, FALSE)), "否", "是")</f>
        <v>否</v>
      </c>
      <c r="L260" s="186" t="str">
        <f>IF(ISNA(VLOOKUP(B260,特定化學物質!C:C, 1, FALSE)), "否", "是")</f>
        <v>否</v>
      </c>
      <c r="M260" s="186" t="str">
        <f>IF(ISNA(VLOOKUP(B260,有機溶劑!D:D, 1, FALSE)), "否", "是")</f>
        <v>否</v>
      </c>
      <c r="N260" s="186" t="str">
        <f>IF(ISNA(VLOOKUP(B260,禁水性物質!A:C, 1, FALSE)), "否", "是")</f>
        <v>否</v>
      </c>
    </row>
    <row r="261" spans="1:14">
      <c r="A261" s="180" t="e">
        <f>VLOOKUP(表格2[[#This Row],[化學文摘社登記號碼(CAS No.)]],相關化學品!B:C,2,FALSE)</f>
        <v>#N/A</v>
      </c>
      <c r="B261" s="173"/>
      <c r="C261" s="184" t="str">
        <f>IF(ISNA(VLOOKUP(B261, 特別危害健康作業場所!C:C, 1, FALSE)), "否", "是")</f>
        <v>否</v>
      </c>
      <c r="D261" s="185" t="str">
        <f>IF(ISNA(VLOOKUP(B261, '作測(有機)'!D:D, 1, FALSE)), "否", "是")</f>
        <v>否</v>
      </c>
      <c r="E261" s="185" t="str">
        <f>IF(ISNA(VLOOKUP(B261, '作測(特化)'!E:E, 1, FALSE)), "否", "是")</f>
        <v>否</v>
      </c>
      <c r="F261" s="184" t="str">
        <f>IF(ISNA(VLOOKUP(B261, 特定管理物質!D:D, 1, FALSE)), "否", "是")</f>
        <v>否</v>
      </c>
      <c r="G261" s="185" t="str">
        <f>IF(ISNA(VLOOKUP(B261, 管制性化學品!B:C, 1, FALSE)), "否", "是")</f>
        <v>否</v>
      </c>
      <c r="H261" s="185" t="str">
        <f>IF(ISNA(VLOOKUP(B261, '優先管理化學品(皆須)'!C:C, 1, FALSE)), "否", "是")</f>
        <v>否</v>
      </c>
      <c r="I261" s="185" t="str">
        <f>IF(ISNA(VLOOKUP(B261, '優先管理化學品 (100公斤以上)'!C:C, 1, FALSE)), "否", "是")</f>
        <v>否</v>
      </c>
      <c r="J261" s="185" t="str">
        <f>IF(ISNA(VLOOKUP(B261,毒化物!F:F, 1, FALSE)), "否", "是")</f>
        <v>否</v>
      </c>
      <c r="K261" s="186" t="str">
        <f>IF(ISNA(VLOOKUP(B261,關注化學物質!F:F, 1, FALSE)), "否", "是")</f>
        <v>否</v>
      </c>
      <c r="L261" s="186" t="str">
        <f>IF(ISNA(VLOOKUP(B261,特定化學物質!C:C, 1, FALSE)), "否", "是")</f>
        <v>否</v>
      </c>
      <c r="M261" s="186" t="str">
        <f>IF(ISNA(VLOOKUP(B261,有機溶劑!D:D, 1, FALSE)), "否", "是")</f>
        <v>否</v>
      </c>
      <c r="N261" s="186" t="str">
        <f>IF(ISNA(VLOOKUP(B261,禁水性物質!A:C, 1, FALSE)), "否", "是")</f>
        <v>否</v>
      </c>
    </row>
    <row r="262" spans="1:14">
      <c r="A262" s="180" t="e">
        <f>VLOOKUP(表格2[[#This Row],[化學文摘社登記號碼(CAS No.)]],相關化學品!B:C,2,FALSE)</f>
        <v>#N/A</v>
      </c>
      <c r="B262" s="173"/>
      <c r="C262" s="184" t="str">
        <f>IF(ISNA(VLOOKUP(B262, 特別危害健康作業場所!C:C, 1, FALSE)), "否", "是")</f>
        <v>否</v>
      </c>
      <c r="D262" s="185" t="str">
        <f>IF(ISNA(VLOOKUP(B262, '作測(有機)'!D:D, 1, FALSE)), "否", "是")</f>
        <v>否</v>
      </c>
      <c r="E262" s="185" t="str">
        <f>IF(ISNA(VLOOKUP(B262, '作測(特化)'!E:E, 1, FALSE)), "否", "是")</f>
        <v>否</v>
      </c>
      <c r="F262" s="184" t="str">
        <f>IF(ISNA(VLOOKUP(B262, 特定管理物質!D:D, 1, FALSE)), "否", "是")</f>
        <v>否</v>
      </c>
      <c r="G262" s="185" t="str">
        <f>IF(ISNA(VLOOKUP(B262, 管制性化學品!B:C, 1, FALSE)), "否", "是")</f>
        <v>否</v>
      </c>
      <c r="H262" s="185" t="str">
        <f>IF(ISNA(VLOOKUP(B262, '優先管理化學品(皆須)'!C:C, 1, FALSE)), "否", "是")</f>
        <v>否</v>
      </c>
      <c r="I262" s="185" t="str">
        <f>IF(ISNA(VLOOKUP(B262, '優先管理化學品 (100公斤以上)'!C:C, 1, FALSE)), "否", "是")</f>
        <v>否</v>
      </c>
      <c r="J262" s="185" t="str">
        <f>IF(ISNA(VLOOKUP(B262,毒化物!F:F, 1, FALSE)), "否", "是")</f>
        <v>否</v>
      </c>
      <c r="K262" s="186" t="str">
        <f>IF(ISNA(VLOOKUP(B262,關注化學物質!F:F, 1, FALSE)), "否", "是")</f>
        <v>否</v>
      </c>
      <c r="L262" s="186" t="str">
        <f>IF(ISNA(VLOOKUP(B262,特定化學物質!C:C, 1, FALSE)), "否", "是")</f>
        <v>否</v>
      </c>
      <c r="M262" s="186" t="str">
        <f>IF(ISNA(VLOOKUP(B262,有機溶劑!D:D, 1, FALSE)), "否", "是")</f>
        <v>否</v>
      </c>
      <c r="N262" s="186" t="str">
        <f>IF(ISNA(VLOOKUP(B262,禁水性物質!A:C, 1, FALSE)), "否", "是")</f>
        <v>否</v>
      </c>
    </row>
    <row r="263" spans="1:14">
      <c r="A263" s="180" t="e">
        <f>VLOOKUP(表格2[[#This Row],[化學文摘社登記號碼(CAS No.)]],相關化學品!B:C,2,FALSE)</f>
        <v>#N/A</v>
      </c>
      <c r="B263" s="173"/>
      <c r="C263" s="184" t="str">
        <f>IF(ISNA(VLOOKUP(B263, 特別危害健康作業場所!C:C, 1, FALSE)), "否", "是")</f>
        <v>否</v>
      </c>
      <c r="D263" s="185" t="str">
        <f>IF(ISNA(VLOOKUP(B263, '作測(有機)'!D:D, 1, FALSE)), "否", "是")</f>
        <v>否</v>
      </c>
      <c r="E263" s="185" t="str">
        <f>IF(ISNA(VLOOKUP(B263, '作測(特化)'!E:E, 1, FALSE)), "否", "是")</f>
        <v>否</v>
      </c>
      <c r="F263" s="184" t="str">
        <f>IF(ISNA(VLOOKUP(B263, 特定管理物質!D:D, 1, FALSE)), "否", "是")</f>
        <v>否</v>
      </c>
      <c r="G263" s="185" t="str">
        <f>IF(ISNA(VLOOKUP(B263, 管制性化學品!B:C, 1, FALSE)), "否", "是")</f>
        <v>否</v>
      </c>
      <c r="H263" s="185" t="str">
        <f>IF(ISNA(VLOOKUP(B263, '優先管理化學品(皆須)'!C:C, 1, FALSE)), "否", "是")</f>
        <v>否</v>
      </c>
      <c r="I263" s="185" t="str">
        <f>IF(ISNA(VLOOKUP(B263, '優先管理化學品 (100公斤以上)'!C:C, 1, FALSE)), "否", "是")</f>
        <v>否</v>
      </c>
      <c r="J263" s="185" t="str">
        <f>IF(ISNA(VLOOKUP(B263,毒化物!F:F, 1, FALSE)), "否", "是")</f>
        <v>否</v>
      </c>
      <c r="K263" s="186" t="str">
        <f>IF(ISNA(VLOOKUP(B263,關注化學物質!F:F, 1, FALSE)), "否", "是")</f>
        <v>否</v>
      </c>
      <c r="L263" s="186" t="str">
        <f>IF(ISNA(VLOOKUP(B263,特定化學物質!C:C, 1, FALSE)), "否", "是")</f>
        <v>否</v>
      </c>
      <c r="M263" s="186" t="str">
        <f>IF(ISNA(VLOOKUP(B263,有機溶劑!D:D, 1, FALSE)), "否", "是")</f>
        <v>否</v>
      </c>
      <c r="N263" s="186" t="str">
        <f>IF(ISNA(VLOOKUP(B263,禁水性物質!A:C, 1, FALSE)), "否", "是")</f>
        <v>否</v>
      </c>
    </row>
    <row r="264" spans="1:14">
      <c r="A264" s="180" t="e">
        <f>VLOOKUP(表格2[[#This Row],[化學文摘社登記號碼(CAS No.)]],相關化學品!B:C,2,FALSE)</f>
        <v>#N/A</v>
      </c>
      <c r="B264" s="173"/>
      <c r="C264" s="184" t="str">
        <f>IF(ISNA(VLOOKUP(B264, 特別危害健康作業場所!C:C, 1, FALSE)), "否", "是")</f>
        <v>否</v>
      </c>
      <c r="D264" s="185" t="str">
        <f>IF(ISNA(VLOOKUP(B264, '作測(有機)'!D:D, 1, FALSE)), "否", "是")</f>
        <v>否</v>
      </c>
      <c r="E264" s="185" t="str">
        <f>IF(ISNA(VLOOKUP(B264, '作測(特化)'!E:E, 1, FALSE)), "否", "是")</f>
        <v>否</v>
      </c>
      <c r="F264" s="184" t="str">
        <f>IF(ISNA(VLOOKUP(B264, 特定管理物質!D:D, 1, FALSE)), "否", "是")</f>
        <v>否</v>
      </c>
      <c r="G264" s="185" t="str">
        <f>IF(ISNA(VLOOKUP(B264, 管制性化學品!B:C, 1, FALSE)), "否", "是")</f>
        <v>否</v>
      </c>
      <c r="H264" s="185" t="str">
        <f>IF(ISNA(VLOOKUP(B264, '優先管理化學品(皆須)'!C:C, 1, FALSE)), "否", "是")</f>
        <v>否</v>
      </c>
      <c r="I264" s="185" t="str">
        <f>IF(ISNA(VLOOKUP(B264, '優先管理化學品 (100公斤以上)'!C:C, 1, FALSE)), "否", "是")</f>
        <v>否</v>
      </c>
      <c r="J264" s="185" t="str">
        <f>IF(ISNA(VLOOKUP(B264,毒化物!F:F, 1, FALSE)), "否", "是")</f>
        <v>否</v>
      </c>
      <c r="K264" s="186" t="str">
        <f>IF(ISNA(VLOOKUP(B264,關注化學物質!F:F, 1, FALSE)), "否", "是")</f>
        <v>否</v>
      </c>
      <c r="L264" s="186" t="str">
        <f>IF(ISNA(VLOOKUP(B264,特定化學物質!C:C, 1, FALSE)), "否", "是")</f>
        <v>否</v>
      </c>
      <c r="M264" s="186" t="str">
        <f>IF(ISNA(VLOOKUP(B264,有機溶劑!D:D, 1, FALSE)), "否", "是")</f>
        <v>否</v>
      </c>
      <c r="N264" s="186" t="str">
        <f>IF(ISNA(VLOOKUP(B264,禁水性物質!A:C, 1, FALSE)), "否", "是")</f>
        <v>否</v>
      </c>
    </row>
    <row r="265" spans="1:14">
      <c r="A265" s="180" t="e">
        <f>VLOOKUP(表格2[[#This Row],[化學文摘社登記號碼(CAS No.)]],相關化學品!B:C,2,FALSE)</f>
        <v>#N/A</v>
      </c>
      <c r="B265" s="173"/>
      <c r="C265" s="184" t="str">
        <f>IF(ISNA(VLOOKUP(B265, 特別危害健康作業場所!C:C, 1, FALSE)), "否", "是")</f>
        <v>否</v>
      </c>
      <c r="D265" s="185" t="str">
        <f>IF(ISNA(VLOOKUP(B265, '作測(有機)'!D:D, 1, FALSE)), "否", "是")</f>
        <v>否</v>
      </c>
      <c r="E265" s="185" t="str">
        <f>IF(ISNA(VLOOKUP(B265, '作測(特化)'!E:E, 1, FALSE)), "否", "是")</f>
        <v>否</v>
      </c>
      <c r="F265" s="184" t="str">
        <f>IF(ISNA(VLOOKUP(B265, 特定管理物質!D:D, 1, FALSE)), "否", "是")</f>
        <v>否</v>
      </c>
      <c r="G265" s="185" t="str">
        <f>IF(ISNA(VLOOKUP(B265, 管制性化學品!B:C, 1, FALSE)), "否", "是")</f>
        <v>否</v>
      </c>
      <c r="H265" s="185" t="str">
        <f>IF(ISNA(VLOOKUP(B265, '優先管理化學品(皆須)'!C:C, 1, FALSE)), "否", "是")</f>
        <v>否</v>
      </c>
      <c r="I265" s="185" t="str">
        <f>IF(ISNA(VLOOKUP(B265, '優先管理化學品 (100公斤以上)'!C:C, 1, FALSE)), "否", "是")</f>
        <v>否</v>
      </c>
      <c r="J265" s="185" t="str">
        <f>IF(ISNA(VLOOKUP(B265,毒化物!F:F, 1, FALSE)), "否", "是")</f>
        <v>否</v>
      </c>
      <c r="K265" s="186" t="str">
        <f>IF(ISNA(VLOOKUP(B265,關注化學物質!F:F, 1, FALSE)), "否", "是")</f>
        <v>否</v>
      </c>
      <c r="L265" s="186" t="str">
        <f>IF(ISNA(VLOOKUP(B265,特定化學物質!C:C, 1, FALSE)), "否", "是")</f>
        <v>否</v>
      </c>
      <c r="M265" s="186" t="str">
        <f>IF(ISNA(VLOOKUP(B265,有機溶劑!D:D, 1, FALSE)), "否", "是")</f>
        <v>否</v>
      </c>
      <c r="N265" s="186" t="str">
        <f>IF(ISNA(VLOOKUP(B265,禁水性物質!A:C, 1, FALSE)), "否", "是")</f>
        <v>否</v>
      </c>
    </row>
    <row r="266" spans="1:14">
      <c r="A266" s="180" t="e">
        <f>VLOOKUP(表格2[[#This Row],[化學文摘社登記號碼(CAS No.)]],相關化學品!B:C,2,FALSE)</f>
        <v>#N/A</v>
      </c>
      <c r="B266" s="173"/>
      <c r="C266" s="184" t="str">
        <f>IF(ISNA(VLOOKUP(B266, 特別危害健康作業場所!C:C, 1, FALSE)), "否", "是")</f>
        <v>否</v>
      </c>
      <c r="D266" s="185" t="str">
        <f>IF(ISNA(VLOOKUP(B266, '作測(有機)'!D:D, 1, FALSE)), "否", "是")</f>
        <v>否</v>
      </c>
      <c r="E266" s="185" t="str">
        <f>IF(ISNA(VLOOKUP(B266, '作測(特化)'!E:E, 1, FALSE)), "否", "是")</f>
        <v>否</v>
      </c>
      <c r="F266" s="184" t="str">
        <f>IF(ISNA(VLOOKUP(B266, 特定管理物質!D:D, 1, FALSE)), "否", "是")</f>
        <v>否</v>
      </c>
      <c r="G266" s="185" t="str">
        <f>IF(ISNA(VLOOKUP(B266, 管制性化學品!B:C, 1, FALSE)), "否", "是")</f>
        <v>否</v>
      </c>
      <c r="H266" s="185" t="str">
        <f>IF(ISNA(VLOOKUP(B266, '優先管理化學品(皆須)'!C:C, 1, FALSE)), "否", "是")</f>
        <v>否</v>
      </c>
      <c r="I266" s="185" t="str">
        <f>IF(ISNA(VLOOKUP(B266, '優先管理化學品 (100公斤以上)'!C:C, 1, FALSE)), "否", "是")</f>
        <v>否</v>
      </c>
      <c r="J266" s="185" t="str">
        <f>IF(ISNA(VLOOKUP(B266,毒化物!F:F, 1, FALSE)), "否", "是")</f>
        <v>否</v>
      </c>
      <c r="K266" s="186" t="str">
        <f>IF(ISNA(VLOOKUP(B266,關注化學物質!F:F, 1, FALSE)), "否", "是")</f>
        <v>否</v>
      </c>
      <c r="L266" s="186" t="str">
        <f>IF(ISNA(VLOOKUP(B266,特定化學物質!C:C, 1, FALSE)), "否", "是")</f>
        <v>否</v>
      </c>
      <c r="M266" s="186" t="str">
        <f>IF(ISNA(VLOOKUP(B266,有機溶劑!D:D, 1, FALSE)), "否", "是")</f>
        <v>否</v>
      </c>
      <c r="N266" s="186" t="str">
        <f>IF(ISNA(VLOOKUP(B266,禁水性物質!A:C, 1, FALSE)), "否", "是")</f>
        <v>否</v>
      </c>
    </row>
    <row r="267" spans="1:14">
      <c r="A267" s="180" t="e">
        <f>VLOOKUP(表格2[[#This Row],[化學文摘社登記號碼(CAS No.)]],相關化學品!B:C,2,FALSE)</f>
        <v>#N/A</v>
      </c>
      <c r="B267" s="173"/>
      <c r="C267" s="184" t="str">
        <f>IF(ISNA(VLOOKUP(B267, 特別危害健康作業場所!C:C, 1, FALSE)), "否", "是")</f>
        <v>否</v>
      </c>
      <c r="D267" s="185" t="str">
        <f>IF(ISNA(VLOOKUP(B267, '作測(有機)'!D:D, 1, FALSE)), "否", "是")</f>
        <v>否</v>
      </c>
      <c r="E267" s="185" t="str">
        <f>IF(ISNA(VLOOKUP(B267, '作測(特化)'!E:E, 1, FALSE)), "否", "是")</f>
        <v>否</v>
      </c>
      <c r="F267" s="184" t="str">
        <f>IF(ISNA(VLOOKUP(B267, 特定管理物質!D:D, 1, FALSE)), "否", "是")</f>
        <v>否</v>
      </c>
      <c r="G267" s="185" t="str">
        <f>IF(ISNA(VLOOKUP(B267, 管制性化學品!B:C, 1, FALSE)), "否", "是")</f>
        <v>否</v>
      </c>
      <c r="H267" s="185" t="str">
        <f>IF(ISNA(VLOOKUP(B267, '優先管理化學品(皆須)'!C:C, 1, FALSE)), "否", "是")</f>
        <v>否</v>
      </c>
      <c r="I267" s="185" t="str">
        <f>IF(ISNA(VLOOKUP(B267, '優先管理化學品 (100公斤以上)'!C:C, 1, FALSE)), "否", "是")</f>
        <v>否</v>
      </c>
      <c r="J267" s="185" t="str">
        <f>IF(ISNA(VLOOKUP(B267,毒化物!F:F, 1, FALSE)), "否", "是")</f>
        <v>否</v>
      </c>
      <c r="K267" s="186" t="str">
        <f>IF(ISNA(VLOOKUP(B267,關注化學物質!F:F, 1, FALSE)), "否", "是")</f>
        <v>否</v>
      </c>
      <c r="L267" s="186" t="str">
        <f>IF(ISNA(VLOOKUP(B267,特定化學物質!C:C, 1, FALSE)), "否", "是")</f>
        <v>否</v>
      </c>
      <c r="M267" s="186" t="str">
        <f>IF(ISNA(VLOOKUP(B267,有機溶劑!D:D, 1, FALSE)), "否", "是")</f>
        <v>否</v>
      </c>
      <c r="N267" s="186" t="str">
        <f>IF(ISNA(VLOOKUP(B267,禁水性物質!A:C, 1, FALSE)), "否", "是")</f>
        <v>否</v>
      </c>
    </row>
    <row r="268" spans="1:14">
      <c r="A268" s="180" t="e">
        <f>VLOOKUP(表格2[[#This Row],[化學文摘社登記號碼(CAS No.)]],相關化學品!B:C,2,FALSE)</f>
        <v>#N/A</v>
      </c>
      <c r="B268" s="173"/>
      <c r="C268" s="184" t="str">
        <f>IF(ISNA(VLOOKUP(B268, 特別危害健康作業場所!C:C, 1, FALSE)), "否", "是")</f>
        <v>否</v>
      </c>
      <c r="D268" s="185" t="str">
        <f>IF(ISNA(VLOOKUP(B268, '作測(有機)'!D:D, 1, FALSE)), "否", "是")</f>
        <v>否</v>
      </c>
      <c r="E268" s="185" t="str">
        <f>IF(ISNA(VLOOKUP(B268, '作測(特化)'!E:E, 1, FALSE)), "否", "是")</f>
        <v>否</v>
      </c>
      <c r="F268" s="184" t="str">
        <f>IF(ISNA(VLOOKUP(B268, 特定管理物質!D:D, 1, FALSE)), "否", "是")</f>
        <v>否</v>
      </c>
      <c r="G268" s="185" t="str">
        <f>IF(ISNA(VLOOKUP(B268, 管制性化學品!B:C, 1, FALSE)), "否", "是")</f>
        <v>否</v>
      </c>
      <c r="H268" s="185" t="str">
        <f>IF(ISNA(VLOOKUP(B268, '優先管理化學品(皆須)'!C:C, 1, FALSE)), "否", "是")</f>
        <v>否</v>
      </c>
      <c r="I268" s="185" t="str">
        <f>IF(ISNA(VLOOKUP(B268, '優先管理化學品 (100公斤以上)'!C:C, 1, FALSE)), "否", "是")</f>
        <v>否</v>
      </c>
      <c r="J268" s="185" t="str">
        <f>IF(ISNA(VLOOKUP(B268,毒化物!F:F, 1, FALSE)), "否", "是")</f>
        <v>否</v>
      </c>
      <c r="K268" s="186" t="str">
        <f>IF(ISNA(VLOOKUP(B268,關注化學物質!F:F, 1, FALSE)), "否", "是")</f>
        <v>否</v>
      </c>
      <c r="L268" s="186" t="str">
        <f>IF(ISNA(VLOOKUP(B268,特定化學物質!C:C, 1, FALSE)), "否", "是")</f>
        <v>否</v>
      </c>
      <c r="M268" s="186" t="str">
        <f>IF(ISNA(VLOOKUP(B268,有機溶劑!D:D, 1, FALSE)), "否", "是")</f>
        <v>否</v>
      </c>
      <c r="N268" s="186" t="str">
        <f>IF(ISNA(VLOOKUP(B268,禁水性物質!A:C, 1, FALSE)), "否", "是")</f>
        <v>否</v>
      </c>
    </row>
    <row r="269" spans="1:14">
      <c r="A269" s="180" t="e">
        <f>VLOOKUP(表格2[[#This Row],[化學文摘社登記號碼(CAS No.)]],相關化學品!B:C,2,FALSE)</f>
        <v>#N/A</v>
      </c>
      <c r="B269" s="173"/>
      <c r="C269" s="184" t="str">
        <f>IF(ISNA(VLOOKUP(B269, 特別危害健康作業場所!C:C, 1, FALSE)), "否", "是")</f>
        <v>否</v>
      </c>
      <c r="D269" s="185" t="str">
        <f>IF(ISNA(VLOOKUP(B269, '作測(有機)'!D:D, 1, FALSE)), "否", "是")</f>
        <v>否</v>
      </c>
      <c r="E269" s="185" t="str">
        <f>IF(ISNA(VLOOKUP(B269, '作測(特化)'!E:E, 1, FALSE)), "否", "是")</f>
        <v>否</v>
      </c>
      <c r="F269" s="184" t="str">
        <f>IF(ISNA(VLOOKUP(B269, 特定管理物質!D:D, 1, FALSE)), "否", "是")</f>
        <v>否</v>
      </c>
      <c r="G269" s="185" t="str">
        <f>IF(ISNA(VLOOKUP(B269, 管制性化學品!B:C, 1, FALSE)), "否", "是")</f>
        <v>否</v>
      </c>
      <c r="H269" s="185" t="str">
        <f>IF(ISNA(VLOOKUP(B269, '優先管理化學品(皆須)'!C:C, 1, FALSE)), "否", "是")</f>
        <v>否</v>
      </c>
      <c r="I269" s="185" t="str">
        <f>IF(ISNA(VLOOKUP(B269, '優先管理化學品 (100公斤以上)'!C:C, 1, FALSE)), "否", "是")</f>
        <v>否</v>
      </c>
      <c r="J269" s="185" t="str">
        <f>IF(ISNA(VLOOKUP(B269,毒化物!F:F, 1, FALSE)), "否", "是")</f>
        <v>否</v>
      </c>
      <c r="K269" s="186" t="str">
        <f>IF(ISNA(VLOOKUP(B269,關注化學物質!F:F, 1, FALSE)), "否", "是")</f>
        <v>否</v>
      </c>
      <c r="L269" s="186" t="str">
        <f>IF(ISNA(VLOOKUP(B269,特定化學物質!C:C, 1, FALSE)), "否", "是")</f>
        <v>否</v>
      </c>
      <c r="M269" s="186" t="str">
        <f>IF(ISNA(VLOOKUP(B269,有機溶劑!D:D, 1, FALSE)), "否", "是")</f>
        <v>否</v>
      </c>
      <c r="N269" s="186" t="str">
        <f>IF(ISNA(VLOOKUP(B269,禁水性物質!A:C, 1, FALSE)), "否", "是")</f>
        <v>否</v>
      </c>
    </row>
    <row r="270" spans="1:14">
      <c r="A270" s="180" t="e">
        <f>VLOOKUP(表格2[[#This Row],[化學文摘社登記號碼(CAS No.)]],相關化學品!B:C,2,FALSE)</f>
        <v>#N/A</v>
      </c>
      <c r="B270" s="173"/>
      <c r="C270" s="184" t="str">
        <f>IF(ISNA(VLOOKUP(B270, 特別危害健康作業場所!C:C, 1, FALSE)), "否", "是")</f>
        <v>否</v>
      </c>
      <c r="D270" s="185" t="str">
        <f>IF(ISNA(VLOOKUP(B270, '作測(有機)'!D:D, 1, FALSE)), "否", "是")</f>
        <v>否</v>
      </c>
      <c r="E270" s="185" t="str">
        <f>IF(ISNA(VLOOKUP(B270, '作測(特化)'!E:E, 1, FALSE)), "否", "是")</f>
        <v>否</v>
      </c>
      <c r="F270" s="184" t="str">
        <f>IF(ISNA(VLOOKUP(B270, 特定管理物質!D:D, 1, FALSE)), "否", "是")</f>
        <v>否</v>
      </c>
      <c r="G270" s="185" t="str">
        <f>IF(ISNA(VLOOKUP(B270, 管制性化學品!B:C, 1, FALSE)), "否", "是")</f>
        <v>否</v>
      </c>
      <c r="H270" s="185" t="str">
        <f>IF(ISNA(VLOOKUP(B270, '優先管理化學品(皆須)'!C:C, 1, FALSE)), "否", "是")</f>
        <v>否</v>
      </c>
      <c r="I270" s="185" t="str">
        <f>IF(ISNA(VLOOKUP(B270, '優先管理化學品 (100公斤以上)'!C:C, 1, FALSE)), "否", "是")</f>
        <v>否</v>
      </c>
      <c r="J270" s="185" t="str">
        <f>IF(ISNA(VLOOKUP(B270,毒化物!F:F, 1, FALSE)), "否", "是")</f>
        <v>否</v>
      </c>
      <c r="K270" s="186" t="str">
        <f>IF(ISNA(VLOOKUP(B270,關注化學物質!F:F, 1, FALSE)), "否", "是")</f>
        <v>否</v>
      </c>
      <c r="L270" s="186" t="str">
        <f>IF(ISNA(VLOOKUP(B270,特定化學物質!C:C, 1, FALSE)), "否", "是")</f>
        <v>否</v>
      </c>
      <c r="M270" s="186" t="str">
        <f>IF(ISNA(VLOOKUP(B270,有機溶劑!D:D, 1, FALSE)), "否", "是")</f>
        <v>否</v>
      </c>
      <c r="N270" s="186" t="str">
        <f>IF(ISNA(VLOOKUP(B270,禁水性物質!A:C, 1, FALSE)), "否", "是")</f>
        <v>否</v>
      </c>
    </row>
    <row r="271" spans="1:14">
      <c r="A271" s="180" t="e">
        <f>VLOOKUP(表格2[[#This Row],[化學文摘社登記號碼(CAS No.)]],相關化學品!B:C,2,FALSE)</f>
        <v>#N/A</v>
      </c>
      <c r="B271" s="173"/>
      <c r="C271" s="184" t="str">
        <f>IF(ISNA(VLOOKUP(B271, 特別危害健康作業場所!C:C, 1, FALSE)), "否", "是")</f>
        <v>否</v>
      </c>
      <c r="D271" s="185" t="str">
        <f>IF(ISNA(VLOOKUP(B271, '作測(有機)'!D:D, 1, FALSE)), "否", "是")</f>
        <v>否</v>
      </c>
      <c r="E271" s="185" t="str">
        <f>IF(ISNA(VLOOKUP(B271, '作測(特化)'!E:E, 1, FALSE)), "否", "是")</f>
        <v>否</v>
      </c>
      <c r="F271" s="184" t="str">
        <f>IF(ISNA(VLOOKUP(B271, 特定管理物質!D:D, 1, FALSE)), "否", "是")</f>
        <v>否</v>
      </c>
      <c r="G271" s="185" t="str">
        <f>IF(ISNA(VLOOKUP(B271, 管制性化學品!B:C, 1, FALSE)), "否", "是")</f>
        <v>否</v>
      </c>
      <c r="H271" s="185" t="str">
        <f>IF(ISNA(VLOOKUP(B271, '優先管理化學品(皆須)'!C:C, 1, FALSE)), "否", "是")</f>
        <v>否</v>
      </c>
      <c r="I271" s="185" t="str">
        <f>IF(ISNA(VLOOKUP(B271, '優先管理化學品 (100公斤以上)'!C:C, 1, FALSE)), "否", "是")</f>
        <v>否</v>
      </c>
      <c r="J271" s="185" t="str">
        <f>IF(ISNA(VLOOKUP(B271,毒化物!F:F, 1, FALSE)), "否", "是")</f>
        <v>否</v>
      </c>
      <c r="K271" s="186" t="str">
        <f>IF(ISNA(VLOOKUP(B271,關注化學物質!F:F, 1, FALSE)), "否", "是")</f>
        <v>否</v>
      </c>
      <c r="L271" s="186" t="str">
        <f>IF(ISNA(VLOOKUP(B271,特定化學物質!C:C, 1, FALSE)), "否", "是")</f>
        <v>否</v>
      </c>
      <c r="M271" s="186" t="str">
        <f>IF(ISNA(VLOOKUP(B271,有機溶劑!D:D, 1, FALSE)), "否", "是")</f>
        <v>否</v>
      </c>
      <c r="N271" s="186" t="str">
        <f>IF(ISNA(VLOOKUP(B271,禁水性物質!A:C, 1, FALSE)), "否", "是")</f>
        <v>否</v>
      </c>
    </row>
    <row r="272" spans="1:14">
      <c r="A272" s="180" t="e">
        <f>VLOOKUP(表格2[[#This Row],[化學文摘社登記號碼(CAS No.)]],相關化學品!B:C,2,FALSE)</f>
        <v>#N/A</v>
      </c>
      <c r="B272" s="173"/>
      <c r="C272" s="184" t="str">
        <f>IF(ISNA(VLOOKUP(B272, 特別危害健康作業場所!C:C, 1, FALSE)), "否", "是")</f>
        <v>否</v>
      </c>
      <c r="D272" s="185" t="str">
        <f>IF(ISNA(VLOOKUP(B272, '作測(有機)'!D:D, 1, FALSE)), "否", "是")</f>
        <v>否</v>
      </c>
      <c r="E272" s="185" t="str">
        <f>IF(ISNA(VLOOKUP(B272, '作測(特化)'!E:E, 1, FALSE)), "否", "是")</f>
        <v>否</v>
      </c>
      <c r="F272" s="184" t="str">
        <f>IF(ISNA(VLOOKUP(B272, 特定管理物質!D:D, 1, FALSE)), "否", "是")</f>
        <v>否</v>
      </c>
      <c r="G272" s="185" t="str">
        <f>IF(ISNA(VLOOKUP(B272, 管制性化學品!B:C, 1, FALSE)), "否", "是")</f>
        <v>否</v>
      </c>
      <c r="H272" s="185" t="str">
        <f>IF(ISNA(VLOOKUP(B272, '優先管理化學品(皆須)'!C:C, 1, FALSE)), "否", "是")</f>
        <v>否</v>
      </c>
      <c r="I272" s="185" t="str">
        <f>IF(ISNA(VLOOKUP(B272, '優先管理化學品 (100公斤以上)'!C:C, 1, FALSE)), "否", "是")</f>
        <v>否</v>
      </c>
      <c r="J272" s="185" t="str">
        <f>IF(ISNA(VLOOKUP(B272,毒化物!F:F, 1, FALSE)), "否", "是")</f>
        <v>否</v>
      </c>
      <c r="K272" s="186" t="str">
        <f>IF(ISNA(VLOOKUP(B272,關注化學物質!F:F, 1, FALSE)), "否", "是")</f>
        <v>否</v>
      </c>
      <c r="L272" s="186" t="str">
        <f>IF(ISNA(VLOOKUP(B272,特定化學物質!C:C, 1, FALSE)), "否", "是")</f>
        <v>否</v>
      </c>
      <c r="M272" s="186" t="str">
        <f>IF(ISNA(VLOOKUP(B272,有機溶劑!D:D, 1, FALSE)), "否", "是")</f>
        <v>否</v>
      </c>
      <c r="N272" s="186" t="str">
        <f>IF(ISNA(VLOOKUP(B272,禁水性物質!A:C, 1, FALSE)), "否", "是")</f>
        <v>否</v>
      </c>
    </row>
    <row r="273" spans="1:14">
      <c r="A273" s="180" t="e">
        <f>VLOOKUP(表格2[[#This Row],[化學文摘社登記號碼(CAS No.)]],相關化學品!B:C,2,FALSE)</f>
        <v>#N/A</v>
      </c>
      <c r="B273" s="173"/>
      <c r="C273" s="184" t="str">
        <f>IF(ISNA(VLOOKUP(B273, 特別危害健康作業場所!C:C, 1, FALSE)), "否", "是")</f>
        <v>否</v>
      </c>
      <c r="D273" s="185" t="str">
        <f>IF(ISNA(VLOOKUP(B273, '作測(有機)'!D:D, 1, FALSE)), "否", "是")</f>
        <v>否</v>
      </c>
      <c r="E273" s="185" t="str">
        <f>IF(ISNA(VLOOKUP(B273, '作測(特化)'!E:E, 1, FALSE)), "否", "是")</f>
        <v>否</v>
      </c>
      <c r="F273" s="184" t="str">
        <f>IF(ISNA(VLOOKUP(B273, 特定管理物質!D:D, 1, FALSE)), "否", "是")</f>
        <v>否</v>
      </c>
      <c r="G273" s="185" t="str">
        <f>IF(ISNA(VLOOKUP(B273, 管制性化學品!B:C, 1, FALSE)), "否", "是")</f>
        <v>否</v>
      </c>
      <c r="H273" s="185" t="str">
        <f>IF(ISNA(VLOOKUP(B273, '優先管理化學品(皆須)'!C:C, 1, FALSE)), "否", "是")</f>
        <v>否</v>
      </c>
      <c r="I273" s="185" t="str">
        <f>IF(ISNA(VLOOKUP(B273, '優先管理化學品 (100公斤以上)'!C:C, 1, FALSE)), "否", "是")</f>
        <v>否</v>
      </c>
      <c r="J273" s="185" t="str">
        <f>IF(ISNA(VLOOKUP(B273,毒化物!F:F, 1, FALSE)), "否", "是")</f>
        <v>否</v>
      </c>
      <c r="K273" s="186" t="str">
        <f>IF(ISNA(VLOOKUP(B273,關注化學物質!F:F, 1, FALSE)), "否", "是")</f>
        <v>否</v>
      </c>
      <c r="L273" s="186" t="str">
        <f>IF(ISNA(VLOOKUP(B273,特定化學物質!C:C, 1, FALSE)), "否", "是")</f>
        <v>否</v>
      </c>
      <c r="M273" s="186" t="str">
        <f>IF(ISNA(VLOOKUP(B273,有機溶劑!D:D, 1, FALSE)), "否", "是")</f>
        <v>否</v>
      </c>
      <c r="N273" s="186" t="str">
        <f>IF(ISNA(VLOOKUP(B273,禁水性物質!A:C, 1, FALSE)), "否", "是")</f>
        <v>否</v>
      </c>
    </row>
    <row r="274" spans="1:14">
      <c r="A274" s="180" t="e">
        <f>VLOOKUP(表格2[[#This Row],[化學文摘社登記號碼(CAS No.)]],相關化學品!B:C,2,FALSE)</f>
        <v>#N/A</v>
      </c>
      <c r="B274" s="173"/>
      <c r="C274" s="184" t="str">
        <f>IF(ISNA(VLOOKUP(B274, 特別危害健康作業場所!C:C, 1, FALSE)), "否", "是")</f>
        <v>否</v>
      </c>
      <c r="D274" s="185" t="str">
        <f>IF(ISNA(VLOOKUP(B274, '作測(有機)'!D:D, 1, FALSE)), "否", "是")</f>
        <v>否</v>
      </c>
      <c r="E274" s="185" t="str">
        <f>IF(ISNA(VLOOKUP(B274, '作測(特化)'!E:E, 1, FALSE)), "否", "是")</f>
        <v>否</v>
      </c>
      <c r="F274" s="184" t="str">
        <f>IF(ISNA(VLOOKUP(B274, 特定管理物質!D:D, 1, FALSE)), "否", "是")</f>
        <v>否</v>
      </c>
      <c r="G274" s="185" t="str">
        <f>IF(ISNA(VLOOKUP(B274, 管制性化學品!B:C, 1, FALSE)), "否", "是")</f>
        <v>否</v>
      </c>
      <c r="H274" s="185" t="str">
        <f>IF(ISNA(VLOOKUP(B274, '優先管理化學品(皆須)'!C:C, 1, FALSE)), "否", "是")</f>
        <v>否</v>
      </c>
      <c r="I274" s="185" t="str">
        <f>IF(ISNA(VLOOKUP(B274, '優先管理化學品 (100公斤以上)'!C:C, 1, FALSE)), "否", "是")</f>
        <v>否</v>
      </c>
      <c r="J274" s="185" t="str">
        <f>IF(ISNA(VLOOKUP(B274,毒化物!F:F, 1, FALSE)), "否", "是")</f>
        <v>否</v>
      </c>
      <c r="K274" s="186" t="str">
        <f>IF(ISNA(VLOOKUP(B274,關注化學物質!F:F, 1, FALSE)), "否", "是")</f>
        <v>否</v>
      </c>
      <c r="L274" s="186" t="str">
        <f>IF(ISNA(VLOOKUP(B274,特定化學物質!C:C, 1, FALSE)), "否", "是")</f>
        <v>否</v>
      </c>
      <c r="M274" s="186" t="str">
        <f>IF(ISNA(VLOOKUP(B274,有機溶劑!D:D, 1, FALSE)), "否", "是")</f>
        <v>否</v>
      </c>
      <c r="N274" s="186" t="str">
        <f>IF(ISNA(VLOOKUP(B274,禁水性物質!A:C, 1, FALSE)), "否", "是")</f>
        <v>否</v>
      </c>
    </row>
    <row r="275" spans="1:14">
      <c r="A275" s="180" t="e">
        <f>VLOOKUP(表格2[[#This Row],[化學文摘社登記號碼(CAS No.)]],相關化學品!B:C,2,FALSE)</f>
        <v>#N/A</v>
      </c>
      <c r="B275" s="173"/>
      <c r="C275" s="184" t="str">
        <f>IF(ISNA(VLOOKUP(B275, 特別危害健康作業場所!C:C, 1, FALSE)), "否", "是")</f>
        <v>否</v>
      </c>
      <c r="D275" s="185" t="str">
        <f>IF(ISNA(VLOOKUP(B275, '作測(有機)'!D:D, 1, FALSE)), "否", "是")</f>
        <v>否</v>
      </c>
      <c r="E275" s="185" t="str">
        <f>IF(ISNA(VLOOKUP(B275, '作測(特化)'!E:E, 1, FALSE)), "否", "是")</f>
        <v>否</v>
      </c>
      <c r="F275" s="184" t="str">
        <f>IF(ISNA(VLOOKUP(B275, 特定管理物質!D:D, 1, FALSE)), "否", "是")</f>
        <v>否</v>
      </c>
      <c r="G275" s="185" t="str">
        <f>IF(ISNA(VLOOKUP(B275, 管制性化學品!B:C, 1, FALSE)), "否", "是")</f>
        <v>否</v>
      </c>
      <c r="H275" s="185" t="str">
        <f>IF(ISNA(VLOOKUP(B275, '優先管理化學品(皆須)'!C:C, 1, FALSE)), "否", "是")</f>
        <v>否</v>
      </c>
      <c r="I275" s="185" t="str">
        <f>IF(ISNA(VLOOKUP(B275, '優先管理化學品 (100公斤以上)'!C:C, 1, FALSE)), "否", "是")</f>
        <v>否</v>
      </c>
      <c r="J275" s="185" t="str">
        <f>IF(ISNA(VLOOKUP(B275,毒化物!F:F, 1, FALSE)), "否", "是")</f>
        <v>否</v>
      </c>
      <c r="K275" s="186" t="str">
        <f>IF(ISNA(VLOOKUP(B275,關注化學物質!F:F, 1, FALSE)), "否", "是")</f>
        <v>否</v>
      </c>
      <c r="L275" s="186" t="str">
        <f>IF(ISNA(VLOOKUP(B275,特定化學物質!C:C, 1, FALSE)), "否", "是")</f>
        <v>否</v>
      </c>
      <c r="M275" s="186" t="str">
        <f>IF(ISNA(VLOOKUP(B275,有機溶劑!D:D, 1, FALSE)), "否", "是")</f>
        <v>否</v>
      </c>
      <c r="N275" s="186" t="str">
        <f>IF(ISNA(VLOOKUP(B275,禁水性物質!A:C, 1, FALSE)), "否", "是")</f>
        <v>否</v>
      </c>
    </row>
    <row r="276" spans="1:14">
      <c r="A276" s="180" t="e">
        <f>VLOOKUP(表格2[[#This Row],[化學文摘社登記號碼(CAS No.)]],相關化學品!B:C,2,FALSE)</f>
        <v>#N/A</v>
      </c>
      <c r="B276" s="173"/>
      <c r="C276" s="184" t="str">
        <f>IF(ISNA(VLOOKUP(B276, 特別危害健康作業場所!C:C, 1, FALSE)), "否", "是")</f>
        <v>否</v>
      </c>
      <c r="D276" s="185" t="str">
        <f>IF(ISNA(VLOOKUP(B276, '作測(有機)'!D:D, 1, FALSE)), "否", "是")</f>
        <v>否</v>
      </c>
      <c r="E276" s="185" t="str">
        <f>IF(ISNA(VLOOKUP(B276, '作測(特化)'!E:E, 1, FALSE)), "否", "是")</f>
        <v>否</v>
      </c>
      <c r="F276" s="184" t="str">
        <f>IF(ISNA(VLOOKUP(B276, 特定管理物質!D:D, 1, FALSE)), "否", "是")</f>
        <v>否</v>
      </c>
      <c r="G276" s="185" t="str">
        <f>IF(ISNA(VLOOKUP(B276, 管制性化學品!B:C, 1, FALSE)), "否", "是")</f>
        <v>否</v>
      </c>
      <c r="H276" s="185" t="str">
        <f>IF(ISNA(VLOOKUP(B276, '優先管理化學品(皆須)'!C:C, 1, FALSE)), "否", "是")</f>
        <v>否</v>
      </c>
      <c r="I276" s="185" t="str">
        <f>IF(ISNA(VLOOKUP(B276, '優先管理化學品 (100公斤以上)'!C:C, 1, FALSE)), "否", "是")</f>
        <v>否</v>
      </c>
      <c r="J276" s="185" t="str">
        <f>IF(ISNA(VLOOKUP(B276,毒化物!F:F, 1, FALSE)), "否", "是")</f>
        <v>否</v>
      </c>
      <c r="K276" s="186" t="str">
        <f>IF(ISNA(VLOOKUP(B276,關注化學物質!F:F, 1, FALSE)), "否", "是")</f>
        <v>否</v>
      </c>
      <c r="L276" s="186" t="str">
        <f>IF(ISNA(VLOOKUP(B276,特定化學物質!C:C, 1, FALSE)), "否", "是")</f>
        <v>否</v>
      </c>
      <c r="M276" s="186" t="str">
        <f>IF(ISNA(VLOOKUP(B276,有機溶劑!D:D, 1, FALSE)), "否", "是")</f>
        <v>否</v>
      </c>
      <c r="N276" s="186" t="str">
        <f>IF(ISNA(VLOOKUP(B276,禁水性物質!A:C, 1, FALSE)), "否", "是")</f>
        <v>否</v>
      </c>
    </row>
    <row r="277" spans="1:14">
      <c r="A277" s="180" t="e">
        <f>VLOOKUP(表格2[[#This Row],[化學文摘社登記號碼(CAS No.)]],相關化學品!B:C,2,FALSE)</f>
        <v>#N/A</v>
      </c>
      <c r="B277" s="173"/>
      <c r="C277" s="184" t="str">
        <f>IF(ISNA(VLOOKUP(B277, 特別危害健康作業場所!C:C, 1, FALSE)), "否", "是")</f>
        <v>否</v>
      </c>
      <c r="D277" s="185" t="str">
        <f>IF(ISNA(VLOOKUP(B277, '作測(有機)'!D:D, 1, FALSE)), "否", "是")</f>
        <v>否</v>
      </c>
      <c r="E277" s="185" t="str">
        <f>IF(ISNA(VLOOKUP(B277, '作測(特化)'!E:E, 1, FALSE)), "否", "是")</f>
        <v>否</v>
      </c>
      <c r="F277" s="184" t="str">
        <f>IF(ISNA(VLOOKUP(B277, 特定管理物質!D:D, 1, FALSE)), "否", "是")</f>
        <v>否</v>
      </c>
      <c r="G277" s="185" t="str">
        <f>IF(ISNA(VLOOKUP(B277, 管制性化學品!B:C, 1, FALSE)), "否", "是")</f>
        <v>否</v>
      </c>
      <c r="H277" s="185" t="str">
        <f>IF(ISNA(VLOOKUP(B277, '優先管理化學品(皆須)'!C:C, 1, FALSE)), "否", "是")</f>
        <v>否</v>
      </c>
      <c r="I277" s="185" t="str">
        <f>IF(ISNA(VLOOKUP(B277, '優先管理化學品 (100公斤以上)'!C:C, 1, FALSE)), "否", "是")</f>
        <v>否</v>
      </c>
      <c r="J277" s="185" t="str">
        <f>IF(ISNA(VLOOKUP(B277,毒化物!F:F, 1, FALSE)), "否", "是")</f>
        <v>否</v>
      </c>
      <c r="K277" s="186" t="str">
        <f>IF(ISNA(VLOOKUP(B277,關注化學物質!F:F, 1, FALSE)), "否", "是")</f>
        <v>否</v>
      </c>
      <c r="L277" s="186" t="str">
        <f>IF(ISNA(VLOOKUP(B277,特定化學物質!C:C, 1, FALSE)), "否", "是")</f>
        <v>否</v>
      </c>
      <c r="M277" s="186" t="str">
        <f>IF(ISNA(VLOOKUP(B277,有機溶劑!D:D, 1, FALSE)), "否", "是")</f>
        <v>否</v>
      </c>
      <c r="N277" s="186" t="str">
        <f>IF(ISNA(VLOOKUP(B277,禁水性物質!A:C, 1, FALSE)), "否", "是")</f>
        <v>否</v>
      </c>
    </row>
    <row r="278" spans="1:14">
      <c r="A278" s="180" t="e">
        <f>VLOOKUP(表格2[[#This Row],[化學文摘社登記號碼(CAS No.)]],相關化學品!B:C,2,FALSE)</f>
        <v>#N/A</v>
      </c>
      <c r="B278" s="173"/>
      <c r="C278" s="184" t="str">
        <f>IF(ISNA(VLOOKUP(B278, 特別危害健康作業場所!C:C, 1, FALSE)), "否", "是")</f>
        <v>否</v>
      </c>
      <c r="D278" s="185" t="str">
        <f>IF(ISNA(VLOOKUP(B278, '作測(有機)'!D:D, 1, FALSE)), "否", "是")</f>
        <v>否</v>
      </c>
      <c r="E278" s="185" t="str">
        <f>IF(ISNA(VLOOKUP(B278, '作測(特化)'!E:E, 1, FALSE)), "否", "是")</f>
        <v>否</v>
      </c>
      <c r="F278" s="184" t="str">
        <f>IF(ISNA(VLOOKUP(B278, 特定管理物質!D:D, 1, FALSE)), "否", "是")</f>
        <v>否</v>
      </c>
      <c r="G278" s="185" t="str">
        <f>IF(ISNA(VLOOKUP(B278, 管制性化學品!B:C, 1, FALSE)), "否", "是")</f>
        <v>否</v>
      </c>
      <c r="H278" s="185" t="str">
        <f>IF(ISNA(VLOOKUP(B278, '優先管理化學品(皆須)'!C:C, 1, FALSE)), "否", "是")</f>
        <v>否</v>
      </c>
      <c r="I278" s="185" t="str">
        <f>IF(ISNA(VLOOKUP(B278, '優先管理化學品 (100公斤以上)'!C:C, 1, FALSE)), "否", "是")</f>
        <v>否</v>
      </c>
      <c r="J278" s="185" t="str">
        <f>IF(ISNA(VLOOKUP(B278,毒化物!F:F, 1, FALSE)), "否", "是")</f>
        <v>否</v>
      </c>
      <c r="K278" s="186" t="str">
        <f>IF(ISNA(VLOOKUP(B278,關注化學物質!F:F, 1, FALSE)), "否", "是")</f>
        <v>否</v>
      </c>
      <c r="L278" s="186" t="str">
        <f>IF(ISNA(VLOOKUP(B278,特定化學物質!C:C, 1, FALSE)), "否", "是")</f>
        <v>否</v>
      </c>
      <c r="M278" s="186" t="str">
        <f>IF(ISNA(VLOOKUP(B278,有機溶劑!D:D, 1, FALSE)), "否", "是")</f>
        <v>否</v>
      </c>
      <c r="N278" s="186" t="str">
        <f>IF(ISNA(VLOOKUP(B278,禁水性物質!A:C, 1, FALSE)), "否", "是")</f>
        <v>否</v>
      </c>
    </row>
    <row r="279" spans="1:14">
      <c r="A279" s="180" t="e">
        <f>VLOOKUP(表格2[[#This Row],[化學文摘社登記號碼(CAS No.)]],相關化學品!B:C,2,FALSE)</f>
        <v>#N/A</v>
      </c>
      <c r="B279" s="173"/>
      <c r="C279" s="184" t="str">
        <f>IF(ISNA(VLOOKUP(B279, 特別危害健康作業場所!C:C, 1, FALSE)), "否", "是")</f>
        <v>否</v>
      </c>
      <c r="D279" s="185" t="str">
        <f>IF(ISNA(VLOOKUP(B279, '作測(有機)'!D:D, 1, FALSE)), "否", "是")</f>
        <v>否</v>
      </c>
      <c r="E279" s="185" t="str">
        <f>IF(ISNA(VLOOKUP(B279, '作測(特化)'!E:E, 1, FALSE)), "否", "是")</f>
        <v>否</v>
      </c>
      <c r="F279" s="184" t="str">
        <f>IF(ISNA(VLOOKUP(B279, 特定管理物質!D:D, 1, FALSE)), "否", "是")</f>
        <v>否</v>
      </c>
      <c r="G279" s="185" t="str">
        <f>IF(ISNA(VLOOKUP(B279, 管制性化學品!B:C, 1, FALSE)), "否", "是")</f>
        <v>否</v>
      </c>
      <c r="H279" s="185" t="str">
        <f>IF(ISNA(VLOOKUP(B279, '優先管理化學品(皆須)'!C:C, 1, FALSE)), "否", "是")</f>
        <v>否</v>
      </c>
      <c r="I279" s="185" t="str">
        <f>IF(ISNA(VLOOKUP(B279, '優先管理化學品 (100公斤以上)'!C:C, 1, FALSE)), "否", "是")</f>
        <v>否</v>
      </c>
      <c r="J279" s="185" t="str">
        <f>IF(ISNA(VLOOKUP(B279,毒化物!F:F, 1, FALSE)), "否", "是")</f>
        <v>否</v>
      </c>
      <c r="K279" s="186" t="str">
        <f>IF(ISNA(VLOOKUP(B279,關注化學物質!F:F, 1, FALSE)), "否", "是")</f>
        <v>否</v>
      </c>
      <c r="L279" s="186" t="str">
        <f>IF(ISNA(VLOOKUP(B279,特定化學物質!C:C, 1, FALSE)), "否", "是")</f>
        <v>否</v>
      </c>
      <c r="M279" s="186" t="str">
        <f>IF(ISNA(VLOOKUP(B279,有機溶劑!D:D, 1, FALSE)), "否", "是")</f>
        <v>否</v>
      </c>
      <c r="N279" s="186" t="str">
        <f>IF(ISNA(VLOOKUP(B279,禁水性物質!A:C, 1, FALSE)), "否", "是")</f>
        <v>否</v>
      </c>
    </row>
    <row r="280" spans="1:14">
      <c r="A280" s="180" t="e">
        <f>VLOOKUP(表格2[[#This Row],[化學文摘社登記號碼(CAS No.)]],相關化學品!B:C,2,FALSE)</f>
        <v>#N/A</v>
      </c>
      <c r="B280" s="173"/>
      <c r="C280" s="184" t="str">
        <f>IF(ISNA(VLOOKUP(B280, 特別危害健康作業場所!C:C, 1, FALSE)), "否", "是")</f>
        <v>否</v>
      </c>
      <c r="D280" s="185" t="str">
        <f>IF(ISNA(VLOOKUP(B280, '作測(有機)'!D:D, 1, FALSE)), "否", "是")</f>
        <v>否</v>
      </c>
      <c r="E280" s="185" t="str">
        <f>IF(ISNA(VLOOKUP(B280, '作測(特化)'!E:E, 1, FALSE)), "否", "是")</f>
        <v>否</v>
      </c>
      <c r="F280" s="184" t="str">
        <f>IF(ISNA(VLOOKUP(B280, 特定管理物質!D:D, 1, FALSE)), "否", "是")</f>
        <v>否</v>
      </c>
      <c r="G280" s="185" t="str">
        <f>IF(ISNA(VLOOKUP(B280, 管制性化學品!B:C, 1, FALSE)), "否", "是")</f>
        <v>否</v>
      </c>
      <c r="H280" s="185" t="str">
        <f>IF(ISNA(VLOOKUP(B280, '優先管理化學品(皆須)'!C:C, 1, FALSE)), "否", "是")</f>
        <v>否</v>
      </c>
      <c r="I280" s="185" t="str">
        <f>IF(ISNA(VLOOKUP(B280, '優先管理化學品 (100公斤以上)'!C:C, 1, FALSE)), "否", "是")</f>
        <v>否</v>
      </c>
      <c r="J280" s="185" t="str">
        <f>IF(ISNA(VLOOKUP(B280,毒化物!F:F, 1, FALSE)), "否", "是")</f>
        <v>否</v>
      </c>
      <c r="K280" s="186" t="str">
        <f>IF(ISNA(VLOOKUP(B280,關注化學物質!F:F, 1, FALSE)), "否", "是")</f>
        <v>否</v>
      </c>
      <c r="L280" s="186" t="str">
        <f>IF(ISNA(VLOOKUP(B280,特定化學物質!C:C, 1, FALSE)), "否", "是")</f>
        <v>否</v>
      </c>
      <c r="M280" s="186" t="str">
        <f>IF(ISNA(VLOOKUP(B280,有機溶劑!D:D, 1, FALSE)), "否", "是")</f>
        <v>否</v>
      </c>
      <c r="N280" s="186" t="str">
        <f>IF(ISNA(VLOOKUP(B280,禁水性物質!A:C, 1, FALSE)), "否", "是")</f>
        <v>否</v>
      </c>
    </row>
    <row r="281" spans="1:14">
      <c r="A281" s="180" t="e">
        <f>VLOOKUP(表格2[[#This Row],[化學文摘社登記號碼(CAS No.)]],相關化學品!B:C,2,FALSE)</f>
        <v>#N/A</v>
      </c>
      <c r="B281" s="173"/>
      <c r="C281" s="184" t="str">
        <f>IF(ISNA(VLOOKUP(B281, 特別危害健康作業場所!C:C, 1, FALSE)), "否", "是")</f>
        <v>否</v>
      </c>
      <c r="D281" s="185" t="str">
        <f>IF(ISNA(VLOOKUP(B281, '作測(有機)'!D:D, 1, FALSE)), "否", "是")</f>
        <v>否</v>
      </c>
      <c r="E281" s="185" t="str">
        <f>IF(ISNA(VLOOKUP(B281, '作測(特化)'!E:E, 1, FALSE)), "否", "是")</f>
        <v>否</v>
      </c>
      <c r="F281" s="184" t="str">
        <f>IF(ISNA(VLOOKUP(B281, 特定管理物質!D:D, 1, FALSE)), "否", "是")</f>
        <v>否</v>
      </c>
      <c r="G281" s="185" t="str">
        <f>IF(ISNA(VLOOKUP(B281, 管制性化學品!B:C, 1, FALSE)), "否", "是")</f>
        <v>否</v>
      </c>
      <c r="H281" s="185" t="str">
        <f>IF(ISNA(VLOOKUP(B281, '優先管理化學品(皆須)'!C:C, 1, FALSE)), "否", "是")</f>
        <v>否</v>
      </c>
      <c r="I281" s="185" t="str">
        <f>IF(ISNA(VLOOKUP(B281, '優先管理化學品 (100公斤以上)'!C:C, 1, FALSE)), "否", "是")</f>
        <v>否</v>
      </c>
      <c r="J281" s="185" t="str">
        <f>IF(ISNA(VLOOKUP(B281,毒化物!F:F, 1, FALSE)), "否", "是")</f>
        <v>否</v>
      </c>
      <c r="K281" s="186" t="str">
        <f>IF(ISNA(VLOOKUP(B281,關注化學物質!F:F, 1, FALSE)), "否", "是")</f>
        <v>否</v>
      </c>
      <c r="L281" s="186" t="str">
        <f>IF(ISNA(VLOOKUP(B281,特定化學物質!C:C, 1, FALSE)), "否", "是")</f>
        <v>否</v>
      </c>
      <c r="M281" s="186" t="str">
        <f>IF(ISNA(VLOOKUP(B281,有機溶劑!D:D, 1, FALSE)), "否", "是")</f>
        <v>否</v>
      </c>
      <c r="N281" s="186" t="str">
        <f>IF(ISNA(VLOOKUP(B281,禁水性物質!A:C, 1, FALSE)), "否", "是")</f>
        <v>否</v>
      </c>
    </row>
    <row r="282" spans="1:14">
      <c r="A282" s="180" t="e">
        <f>VLOOKUP(表格2[[#This Row],[化學文摘社登記號碼(CAS No.)]],相關化學品!B:C,2,FALSE)</f>
        <v>#N/A</v>
      </c>
      <c r="B282" s="173"/>
      <c r="C282" s="184" t="str">
        <f>IF(ISNA(VLOOKUP(B282, 特別危害健康作業場所!C:C, 1, FALSE)), "否", "是")</f>
        <v>否</v>
      </c>
      <c r="D282" s="185" t="str">
        <f>IF(ISNA(VLOOKUP(B282, '作測(有機)'!D:D, 1, FALSE)), "否", "是")</f>
        <v>否</v>
      </c>
      <c r="E282" s="185" t="str">
        <f>IF(ISNA(VLOOKUP(B282, '作測(特化)'!E:E, 1, FALSE)), "否", "是")</f>
        <v>否</v>
      </c>
      <c r="F282" s="184" t="str">
        <f>IF(ISNA(VLOOKUP(B282, 特定管理物質!D:D, 1, FALSE)), "否", "是")</f>
        <v>否</v>
      </c>
      <c r="G282" s="185" t="str">
        <f>IF(ISNA(VLOOKUP(B282, 管制性化學品!B:C, 1, FALSE)), "否", "是")</f>
        <v>否</v>
      </c>
      <c r="H282" s="185" t="str">
        <f>IF(ISNA(VLOOKUP(B282, '優先管理化學品(皆須)'!C:C, 1, FALSE)), "否", "是")</f>
        <v>否</v>
      </c>
      <c r="I282" s="185" t="str">
        <f>IF(ISNA(VLOOKUP(B282, '優先管理化學品 (100公斤以上)'!C:C, 1, FALSE)), "否", "是")</f>
        <v>否</v>
      </c>
      <c r="J282" s="185" t="str">
        <f>IF(ISNA(VLOOKUP(B282,毒化物!F:F, 1, FALSE)), "否", "是")</f>
        <v>否</v>
      </c>
      <c r="K282" s="186" t="str">
        <f>IF(ISNA(VLOOKUP(B282,關注化學物質!F:F, 1, FALSE)), "否", "是")</f>
        <v>否</v>
      </c>
      <c r="L282" s="186" t="str">
        <f>IF(ISNA(VLOOKUP(B282,特定化學物質!C:C, 1, FALSE)), "否", "是")</f>
        <v>否</v>
      </c>
      <c r="M282" s="186" t="str">
        <f>IF(ISNA(VLOOKUP(B282,有機溶劑!D:D, 1, FALSE)), "否", "是")</f>
        <v>否</v>
      </c>
      <c r="N282" s="186" t="str">
        <f>IF(ISNA(VLOOKUP(B282,禁水性物質!A:C, 1, FALSE)), "否", "是")</f>
        <v>否</v>
      </c>
    </row>
    <row r="283" spans="1:14">
      <c r="A283" s="180" t="e">
        <f>VLOOKUP(表格2[[#This Row],[化學文摘社登記號碼(CAS No.)]],相關化學品!B:C,2,FALSE)</f>
        <v>#N/A</v>
      </c>
      <c r="B283" s="173"/>
      <c r="C283" s="184" t="str">
        <f>IF(ISNA(VLOOKUP(B283, 特別危害健康作業場所!C:C, 1, FALSE)), "否", "是")</f>
        <v>否</v>
      </c>
      <c r="D283" s="185" t="str">
        <f>IF(ISNA(VLOOKUP(B283, '作測(有機)'!D:D, 1, FALSE)), "否", "是")</f>
        <v>否</v>
      </c>
      <c r="E283" s="185" t="str">
        <f>IF(ISNA(VLOOKUP(B283, '作測(特化)'!E:E, 1, FALSE)), "否", "是")</f>
        <v>否</v>
      </c>
      <c r="F283" s="184" t="str">
        <f>IF(ISNA(VLOOKUP(B283, 特定管理物質!D:D, 1, FALSE)), "否", "是")</f>
        <v>否</v>
      </c>
      <c r="G283" s="185" t="str">
        <f>IF(ISNA(VLOOKUP(B283, 管制性化學品!B:C, 1, FALSE)), "否", "是")</f>
        <v>否</v>
      </c>
      <c r="H283" s="185" t="str">
        <f>IF(ISNA(VLOOKUP(B283, '優先管理化學品(皆須)'!C:C, 1, FALSE)), "否", "是")</f>
        <v>否</v>
      </c>
      <c r="I283" s="185" t="str">
        <f>IF(ISNA(VLOOKUP(B283, '優先管理化學品 (100公斤以上)'!C:C, 1, FALSE)), "否", "是")</f>
        <v>否</v>
      </c>
      <c r="J283" s="185" t="str">
        <f>IF(ISNA(VLOOKUP(B283,毒化物!F:F, 1, FALSE)), "否", "是")</f>
        <v>否</v>
      </c>
      <c r="K283" s="186" t="str">
        <f>IF(ISNA(VLOOKUP(B283,關注化學物質!F:F, 1, FALSE)), "否", "是")</f>
        <v>否</v>
      </c>
      <c r="L283" s="186" t="str">
        <f>IF(ISNA(VLOOKUP(B283,特定化學物質!C:C, 1, FALSE)), "否", "是")</f>
        <v>否</v>
      </c>
      <c r="M283" s="186" t="str">
        <f>IF(ISNA(VLOOKUP(B283,有機溶劑!D:D, 1, FALSE)), "否", "是")</f>
        <v>否</v>
      </c>
      <c r="N283" s="186" t="str">
        <f>IF(ISNA(VLOOKUP(B283,禁水性物質!A:C, 1, FALSE)), "否", "是")</f>
        <v>否</v>
      </c>
    </row>
    <row r="284" spans="1:14">
      <c r="A284" s="180" t="e">
        <f>VLOOKUP(表格2[[#This Row],[化學文摘社登記號碼(CAS No.)]],相關化學品!B:C,2,FALSE)</f>
        <v>#N/A</v>
      </c>
      <c r="B284" s="173"/>
      <c r="C284" s="184" t="str">
        <f>IF(ISNA(VLOOKUP(B284, 特別危害健康作業場所!C:C, 1, FALSE)), "否", "是")</f>
        <v>否</v>
      </c>
      <c r="D284" s="185" t="str">
        <f>IF(ISNA(VLOOKUP(B284, '作測(有機)'!D:D, 1, FALSE)), "否", "是")</f>
        <v>否</v>
      </c>
      <c r="E284" s="185" t="str">
        <f>IF(ISNA(VLOOKUP(B284, '作測(特化)'!E:E, 1, FALSE)), "否", "是")</f>
        <v>否</v>
      </c>
      <c r="F284" s="184" t="str">
        <f>IF(ISNA(VLOOKUP(B284, 特定管理物質!D:D, 1, FALSE)), "否", "是")</f>
        <v>否</v>
      </c>
      <c r="G284" s="185" t="str">
        <f>IF(ISNA(VLOOKUP(B284, 管制性化學品!B:C, 1, FALSE)), "否", "是")</f>
        <v>否</v>
      </c>
      <c r="H284" s="185" t="str">
        <f>IF(ISNA(VLOOKUP(B284, '優先管理化學品(皆須)'!C:C, 1, FALSE)), "否", "是")</f>
        <v>否</v>
      </c>
      <c r="I284" s="185" t="str">
        <f>IF(ISNA(VLOOKUP(B284, '優先管理化學品 (100公斤以上)'!C:C, 1, FALSE)), "否", "是")</f>
        <v>否</v>
      </c>
      <c r="J284" s="185" t="str">
        <f>IF(ISNA(VLOOKUP(B284,毒化物!F:F, 1, FALSE)), "否", "是")</f>
        <v>否</v>
      </c>
      <c r="K284" s="186" t="str">
        <f>IF(ISNA(VLOOKUP(B284,關注化學物質!F:F, 1, FALSE)), "否", "是")</f>
        <v>否</v>
      </c>
      <c r="L284" s="186" t="str">
        <f>IF(ISNA(VLOOKUP(B284,特定化學物質!C:C, 1, FALSE)), "否", "是")</f>
        <v>否</v>
      </c>
      <c r="M284" s="186" t="str">
        <f>IF(ISNA(VLOOKUP(B284,有機溶劑!D:D, 1, FALSE)), "否", "是")</f>
        <v>否</v>
      </c>
      <c r="N284" s="186" t="str">
        <f>IF(ISNA(VLOOKUP(B284,禁水性物質!A:C, 1, FALSE)), "否", "是")</f>
        <v>否</v>
      </c>
    </row>
    <row r="285" spans="1:14">
      <c r="A285" s="180" t="e">
        <f>VLOOKUP(表格2[[#This Row],[化學文摘社登記號碼(CAS No.)]],相關化學品!B:C,2,FALSE)</f>
        <v>#N/A</v>
      </c>
      <c r="B285" s="173"/>
      <c r="C285" s="184" t="str">
        <f>IF(ISNA(VLOOKUP(B285, 特別危害健康作業場所!C:C, 1, FALSE)), "否", "是")</f>
        <v>否</v>
      </c>
      <c r="D285" s="185" t="str">
        <f>IF(ISNA(VLOOKUP(B285, '作測(有機)'!D:D, 1, FALSE)), "否", "是")</f>
        <v>否</v>
      </c>
      <c r="E285" s="185" t="str">
        <f>IF(ISNA(VLOOKUP(B285, '作測(特化)'!E:E, 1, FALSE)), "否", "是")</f>
        <v>否</v>
      </c>
      <c r="F285" s="184" t="str">
        <f>IF(ISNA(VLOOKUP(B285, 特定管理物質!D:D, 1, FALSE)), "否", "是")</f>
        <v>否</v>
      </c>
      <c r="G285" s="185" t="str">
        <f>IF(ISNA(VLOOKUP(B285, 管制性化學品!B:C, 1, FALSE)), "否", "是")</f>
        <v>否</v>
      </c>
      <c r="H285" s="185" t="str">
        <f>IF(ISNA(VLOOKUP(B285, '優先管理化學品(皆須)'!C:C, 1, FALSE)), "否", "是")</f>
        <v>否</v>
      </c>
      <c r="I285" s="185" t="str">
        <f>IF(ISNA(VLOOKUP(B285, '優先管理化學品 (100公斤以上)'!C:C, 1, FALSE)), "否", "是")</f>
        <v>否</v>
      </c>
      <c r="J285" s="185" t="str">
        <f>IF(ISNA(VLOOKUP(B285,毒化物!F:F, 1, FALSE)), "否", "是")</f>
        <v>否</v>
      </c>
      <c r="K285" s="186" t="str">
        <f>IF(ISNA(VLOOKUP(B285,關注化學物質!F:F, 1, FALSE)), "否", "是")</f>
        <v>否</v>
      </c>
      <c r="L285" s="186" t="str">
        <f>IF(ISNA(VLOOKUP(B285,特定化學物質!C:C, 1, FALSE)), "否", "是")</f>
        <v>否</v>
      </c>
      <c r="M285" s="186" t="str">
        <f>IF(ISNA(VLOOKUP(B285,有機溶劑!D:D, 1, FALSE)), "否", "是")</f>
        <v>否</v>
      </c>
      <c r="N285" s="186" t="str">
        <f>IF(ISNA(VLOOKUP(B285,禁水性物質!A:C, 1, FALSE)), "否", "是")</f>
        <v>否</v>
      </c>
    </row>
    <row r="286" spans="1:14">
      <c r="A286" s="180" t="e">
        <f>VLOOKUP(表格2[[#This Row],[化學文摘社登記號碼(CAS No.)]],相關化學品!B:C,2,FALSE)</f>
        <v>#N/A</v>
      </c>
      <c r="B286" s="173"/>
      <c r="C286" s="184" t="str">
        <f>IF(ISNA(VLOOKUP(B286, 特別危害健康作業場所!C:C, 1, FALSE)), "否", "是")</f>
        <v>否</v>
      </c>
      <c r="D286" s="185" t="str">
        <f>IF(ISNA(VLOOKUP(B286, '作測(有機)'!D:D, 1, FALSE)), "否", "是")</f>
        <v>否</v>
      </c>
      <c r="E286" s="185" t="str">
        <f>IF(ISNA(VLOOKUP(B286, '作測(特化)'!E:E, 1, FALSE)), "否", "是")</f>
        <v>否</v>
      </c>
      <c r="F286" s="184" t="str">
        <f>IF(ISNA(VLOOKUP(B286, 特定管理物質!D:D, 1, FALSE)), "否", "是")</f>
        <v>否</v>
      </c>
      <c r="G286" s="185" t="str">
        <f>IF(ISNA(VLOOKUP(B286, 管制性化學品!B:C, 1, FALSE)), "否", "是")</f>
        <v>否</v>
      </c>
      <c r="H286" s="185" t="str">
        <f>IF(ISNA(VLOOKUP(B286, '優先管理化學品(皆須)'!C:C, 1, FALSE)), "否", "是")</f>
        <v>否</v>
      </c>
      <c r="I286" s="185" t="str">
        <f>IF(ISNA(VLOOKUP(B286, '優先管理化學品 (100公斤以上)'!C:C, 1, FALSE)), "否", "是")</f>
        <v>否</v>
      </c>
      <c r="J286" s="185" t="str">
        <f>IF(ISNA(VLOOKUP(B286,毒化物!F:F, 1, FALSE)), "否", "是")</f>
        <v>否</v>
      </c>
      <c r="K286" s="186" t="str">
        <f>IF(ISNA(VLOOKUP(B286,關注化學物質!F:F, 1, FALSE)), "否", "是")</f>
        <v>否</v>
      </c>
      <c r="L286" s="186" t="str">
        <f>IF(ISNA(VLOOKUP(B286,特定化學物質!C:C, 1, FALSE)), "否", "是")</f>
        <v>否</v>
      </c>
      <c r="M286" s="186" t="str">
        <f>IF(ISNA(VLOOKUP(B286,有機溶劑!D:D, 1, FALSE)), "否", "是")</f>
        <v>否</v>
      </c>
      <c r="N286" s="186" t="str">
        <f>IF(ISNA(VLOOKUP(B286,禁水性物質!A:C, 1, FALSE)), "否", "是")</f>
        <v>否</v>
      </c>
    </row>
    <row r="287" spans="1:14">
      <c r="A287" s="180" t="e">
        <f>VLOOKUP(表格2[[#This Row],[化學文摘社登記號碼(CAS No.)]],相關化學品!B:C,2,FALSE)</f>
        <v>#N/A</v>
      </c>
      <c r="B287" s="173"/>
      <c r="C287" s="184" t="str">
        <f>IF(ISNA(VLOOKUP(B287, 特別危害健康作業場所!C:C, 1, FALSE)), "否", "是")</f>
        <v>否</v>
      </c>
      <c r="D287" s="185" t="str">
        <f>IF(ISNA(VLOOKUP(B287, '作測(有機)'!D:D, 1, FALSE)), "否", "是")</f>
        <v>否</v>
      </c>
      <c r="E287" s="185" t="str">
        <f>IF(ISNA(VLOOKUP(B287, '作測(特化)'!E:E, 1, FALSE)), "否", "是")</f>
        <v>否</v>
      </c>
      <c r="F287" s="184" t="str">
        <f>IF(ISNA(VLOOKUP(B287, 特定管理物質!D:D, 1, FALSE)), "否", "是")</f>
        <v>否</v>
      </c>
      <c r="G287" s="185" t="str">
        <f>IF(ISNA(VLOOKUP(B287, 管制性化學品!B:C, 1, FALSE)), "否", "是")</f>
        <v>否</v>
      </c>
      <c r="H287" s="185" t="str">
        <f>IF(ISNA(VLOOKUP(B287, '優先管理化學品(皆須)'!C:C, 1, FALSE)), "否", "是")</f>
        <v>否</v>
      </c>
      <c r="I287" s="185" t="str">
        <f>IF(ISNA(VLOOKUP(B287, '優先管理化學品 (100公斤以上)'!C:C, 1, FALSE)), "否", "是")</f>
        <v>否</v>
      </c>
      <c r="J287" s="185" t="str">
        <f>IF(ISNA(VLOOKUP(B287,毒化物!F:F, 1, FALSE)), "否", "是")</f>
        <v>否</v>
      </c>
      <c r="K287" s="186" t="str">
        <f>IF(ISNA(VLOOKUP(B287,關注化學物質!F:F, 1, FALSE)), "否", "是")</f>
        <v>否</v>
      </c>
      <c r="L287" s="186" t="str">
        <f>IF(ISNA(VLOOKUP(B287,特定化學物質!C:C, 1, FALSE)), "否", "是")</f>
        <v>否</v>
      </c>
      <c r="M287" s="186" t="str">
        <f>IF(ISNA(VLOOKUP(B287,有機溶劑!D:D, 1, FALSE)), "否", "是")</f>
        <v>否</v>
      </c>
      <c r="N287" s="186" t="str">
        <f>IF(ISNA(VLOOKUP(B287,禁水性物質!A:C, 1, FALSE)), "否", "是")</f>
        <v>否</v>
      </c>
    </row>
    <row r="288" spans="1:14">
      <c r="A288" s="180" t="e">
        <f>VLOOKUP(表格2[[#This Row],[化學文摘社登記號碼(CAS No.)]],相關化學品!B:C,2,FALSE)</f>
        <v>#N/A</v>
      </c>
      <c r="B288" s="173"/>
      <c r="C288" s="184" t="str">
        <f>IF(ISNA(VLOOKUP(B288, 特別危害健康作業場所!C:C, 1, FALSE)), "否", "是")</f>
        <v>否</v>
      </c>
      <c r="D288" s="185" t="str">
        <f>IF(ISNA(VLOOKUP(B288, '作測(有機)'!D:D, 1, FALSE)), "否", "是")</f>
        <v>否</v>
      </c>
      <c r="E288" s="185" t="str">
        <f>IF(ISNA(VLOOKUP(B288, '作測(特化)'!E:E, 1, FALSE)), "否", "是")</f>
        <v>否</v>
      </c>
      <c r="F288" s="184" t="str">
        <f>IF(ISNA(VLOOKUP(B288, 特定管理物質!D:D, 1, FALSE)), "否", "是")</f>
        <v>否</v>
      </c>
      <c r="G288" s="185" t="str">
        <f>IF(ISNA(VLOOKUP(B288, 管制性化學品!B:C, 1, FALSE)), "否", "是")</f>
        <v>否</v>
      </c>
      <c r="H288" s="185" t="str">
        <f>IF(ISNA(VLOOKUP(B288, '優先管理化學品(皆須)'!C:C, 1, FALSE)), "否", "是")</f>
        <v>否</v>
      </c>
      <c r="I288" s="185" t="str">
        <f>IF(ISNA(VLOOKUP(B288, '優先管理化學品 (100公斤以上)'!C:C, 1, FALSE)), "否", "是")</f>
        <v>否</v>
      </c>
      <c r="J288" s="185" t="str">
        <f>IF(ISNA(VLOOKUP(B288,毒化物!F:F, 1, FALSE)), "否", "是")</f>
        <v>否</v>
      </c>
      <c r="K288" s="186" t="str">
        <f>IF(ISNA(VLOOKUP(B288,關注化學物質!F:F, 1, FALSE)), "否", "是")</f>
        <v>否</v>
      </c>
      <c r="L288" s="186" t="str">
        <f>IF(ISNA(VLOOKUP(B288,特定化學物質!C:C, 1, FALSE)), "否", "是")</f>
        <v>否</v>
      </c>
      <c r="M288" s="186" t="str">
        <f>IF(ISNA(VLOOKUP(B288,有機溶劑!D:D, 1, FALSE)), "否", "是")</f>
        <v>否</v>
      </c>
      <c r="N288" s="186" t="str">
        <f>IF(ISNA(VLOOKUP(B288,禁水性物質!A:C, 1, FALSE)), "否", "是")</f>
        <v>否</v>
      </c>
    </row>
    <row r="289" spans="1:14">
      <c r="A289" s="180" t="e">
        <f>VLOOKUP(表格2[[#This Row],[化學文摘社登記號碼(CAS No.)]],相關化學品!B:C,2,FALSE)</f>
        <v>#N/A</v>
      </c>
      <c r="B289" s="173"/>
      <c r="C289" s="184" t="str">
        <f>IF(ISNA(VLOOKUP(B289, 特別危害健康作業場所!C:C, 1, FALSE)), "否", "是")</f>
        <v>否</v>
      </c>
      <c r="D289" s="185" t="str">
        <f>IF(ISNA(VLOOKUP(B289, '作測(有機)'!D:D, 1, FALSE)), "否", "是")</f>
        <v>否</v>
      </c>
      <c r="E289" s="185" t="str">
        <f>IF(ISNA(VLOOKUP(B289, '作測(特化)'!E:E, 1, FALSE)), "否", "是")</f>
        <v>否</v>
      </c>
      <c r="F289" s="184" t="str">
        <f>IF(ISNA(VLOOKUP(B289, 特定管理物質!D:D, 1, FALSE)), "否", "是")</f>
        <v>否</v>
      </c>
      <c r="G289" s="185" t="str">
        <f>IF(ISNA(VLOOKUP(B289, 管制性化學品!B:C, 1, FALSE)), "否", "是")</f>
        <v>否</v>
      </c>
      <c r="H289" s="185" t="str">
        <f>IF(ISNA(VLOOKUP(B289, '優先管理化學品(皆須)'!C:C, 1, FALSE)), "否", "是")</f>
        <v>否</v>
      </c>
      <c r="I289" s="185" t="str">
        <f>IF(ISNA(VLOOKUP(B289, '優先管理化學品 (100公斤以上)'!C:C, 1, FALSE)), "否", "是")</f>
        <v>否</v>
      </c>
      <c r="J289" s="185" t="str">
        <f>IF(ISNA(VLOOKUP(B289,毒化物!F:F, 1, FALSE)), "否", "是")</f>
        <v>否</v>
      </c>
      <c r="K289" s="186" t="str">
        <f>IF(ISNA(VLOOKUP(B289,關注化學物質!F:F, 1, FALSE)), "否", "是")</f>
        <v>否</v>
      </c>
      <c r="L289" s="186" t="str">
        <f>IF(ISNA(VLOOKUP(B289,特定化學物質!C:C, 1, FALSE)), "否", "是")</f>
        <v>否</v>
      </c>
      <c r="M289" s="186" t="str">
        <f>IF(ISNA(VLOOKUP(B289,有機溶劑!D:D, 1, FALSE)), "否", "是")</f>
        <v>否</v>
      </c>
      <c r="N289" s="186" t="str">
        <f>IF(ISNA(VLOOKUP(B289,禁水性物質!A:C, 1, FALSE)), "否", "是")</f>
        <v>否</v>
      </c>
    </row>
    <row r="290" spans="1:14">
      <c r="A290" s="180" t="e">
        <f>VLOOKUP(表格2[[#This Row],[化學文摘社登記號碼(CAS No.)]],相關化學品!B:C,2,FALSE)</f>
        <v>#N/A</v>
      </c>
      <c r="B290" s="173"/>
      <c r="C290" s="184" t="str">
        <f>IF(ISNA(VLOOKUP(B290, 特別危害健康作業場所!C:C, 1, FALSE)), "否", "是")</f>
        <v>否</v>
      </c>
      <c r="D290" s="185" t="str">
        <f>IF(ISNA(VLOOKUP(B290, '作測(有機)'!D:D, 1, FALSE)), "否", "是")</f>
        <v>否</v>
      </c>
      <c r="E290" s="185" t="str">
        <f>IF(ISNA(VLOOKUP(B290, '作測(特化)'!E:E, 1, FALSE)), "否", "是")</f>
        <v>否</v>
      </c>
      <c r="F290" s="184" t="str">
        <f>IF(ISNA(VLOOKUP(B290, 特定管理物質!D:D, 1, FALSE)), "否", "是")</f>
        <v>否</v>
      </c>
      <c r="G290" s="185" t="str">
        <f>IF(ISNA(VLOOKUP(B290, 管制性化學品!B:C, 1, FALSE)), "否", "是")</f>
        <v>否</v>
      </c>
      <c r="H290" s="185" t="str">
        <f>IF(ISNA(VLOOKUP(B290, '優先管理化學品(皆須)'!C:C, 1, FALSE)), "否", "是")</f>
        <v>否</v>
      </c>
      <c r="I290" s="185" t="str">
        <f>IF(ISNA(VLOOKUP(B290, '優先管理化學品 (100公斤以上)'!C:C, 1, FALSE)), "否", "是")</f>
        <v>否</v>
      </c>
      <c r="J290" s="185" t="str">
        <f>IF(ISNA(VLOOKUP(B290,毒化物!F:F, 1, FALSE)), "否", "是")</f>
        <v>否</v>
      </c>
      <c r="K290" s="186" t="str">
        <f>IF(ISNA(VLOOKUP(B290,關注化學物質!F:F, 1, FALSE)), "否", "是")</f>
        <v>否</v>
      </c>
      <c r="L290" s="186" t="str">
        <f>IF(ISNA(VLOOKUP(B290,特定化學物質!C:C, 1, FALSE)), "否", "是")</f>
        <v>否</v>
      </c>
      <c r="M290" s="186" t="str">
        <f>IF(ISNA(VLOOKUP(B290,有機溶劑!D:D, 1, FALSE)), "否", "是")</f>
        <v>否</v>
      </c>
      <c r="N290" s="186" t="str">
        <f>IF(ISNA(VLOOKUP(B290,禁水性物質!A:C, 1, FALSE)), "否", "是")</f>
        <v>否</v>
      </c>
    </row>
    <row r="291" spans="1:14">
      <c r="A291" s="180" t="e">
        <f>VLOOKUP(表格2[[#This Row],[化學文摘社登記號碼(CAS No.)]],相關化學品!B:C,2,FALSE)</f>
        <v>#N/A</v>
      </c>
      <c r="B291" s="173"/>
      <c r="C291" s="184" t="str">
        <f>IF(ISNA(VLOOKUP(B291, 特別危害健康作業場所!C:C, 1, FALSE)), "否", "是")</f>
        <v>否</v>
      </c>
      <c r="D291" s="185" t="str">
        <f>IF(ISNA(VLOOKUP(B291, '作測(有機)'!D:D, 1, FALSE)), "否", "是")</f>
        <v>否</v>
      </c>
      <c r="E291" s="185" t="str">
        <f>IF(ISNA(VLOOKUP(B291, '作測(特化)'!E:E, 1, FALSE)), "否", "是")</f>
        <v>否</v>
      </c>
      <c r="F291" s="184" t="str">
        <f>IF(ISNA(VLOOKUP(B291, 特定管理物質!D:D, 1, FALSE)), "否", "是")</f>
        <v>否</v>
      </c>
      <c r="G291" s="185" t="str">
        <f>IF(ISNA(VLOOKUP(B291, 管制性化學品!B:C, 1, FALSE)), "否", "是")</f>
        <v>否</v>
      </c>
      <c r="H291" s="185" t="str">
        <f>IF(ISNA(VLOOKUP(B291, '優先管理化學品(皆須)'!C:C, 1, FALSE)), "否", "是")</f>
        <v>否</v>
      </c>
      <c r="I291" s="185" t="str">
        <f>IF(ISNA(VLOOKUP(B291, '優先管理化學品 (100公斤以上)'!C:C, 1, FALSE)), "否", "是")</f>
        <v>否</v>
      </c>
      <c r="J291" s="185" t="str">
        <f>IF(ISNA(VLOOKUP(B291,毒化物!F:F, 1, FALSE)), "否", "是")</f>
        <v>否</v>
      </c>
      <c r="K291" s="186" t="str">
        <f>IF(ISNA(VLOOKUP(B291,關注化學物質!F:F, 1, FALSE)), "否", "是")</f>
        <v>否</v>
      </c>
      <c r="L291" s="186" t="str">
        <f>IF(ISNA(VLOOKUP(B291,特定化學物質!C:C, 1, FALSE)), "否", "是")</f>
        <v>否</v>
      </c>
      <c r="M291" s="186" t="str">
        <f>IF(ISNA(VLOOKUP(B291,有機溶劑!D:D, 1, FALSE)), "否", "是")</f>
        <v>否</v>
      </c>
      <c r="N291" s="186" t="str">
        <f>IF(ISNA(VLOOKUP(B291,禁水性物質!A:C, 1, FALSE)), "否", "是")</f>
        <v>否</v>
      </c>
    </row>
    <row r="292" spans="1:14">
      <c r="A292" s="180" t="e">
        <f>VLOOKUP(表格2[[#This Row],[化學文摘社登記號碼(CAS No.)]],相關化學品!B:C,2,FALSE)</f>
        <v>#N/A</v>
      </c>
      <c r="B292" s="173"/>
      <c r="C292" s="184" t="str">
        <f>IF(ISNA(VLOOKUP(B292, 特別危害健康作業場所!C:C, 1, FALSE)), "否", "是")</f>
        <v>否</v>
      </c>
      <c r="D292" s="185" t="str">
        <f>IF(ISNA(VLOOKUP(B292, '作測(有機)'!D:D, 1, FALSE)), "否", "是")</f>
        <v>否</v>
      </c>
      <c r="E292" s="185" t="str">
        <f>IF(ISNA(VLOOKUP(B292, '作測(特化)'!E:E, 1, FALSE)), "否", "是")</f>
        <v>否</v>
      </c>
      <c r="F292" s="184" t="str">
        <f>IF(ISNA(VLOOKUP(B292, 特定管理物質!D:D, 1, FALSE)), "否", "是")</f>
        <v>否</v>
      </c>
      <c r="G292" s="185" t="str">
        <f>IF(ISNA(VLOOKUP(B292, 管制性化學品!B:C, 1, FALSE)), "否", "是")</f>
        <v>否</v>
      </c>
      <c r="H292" s="185" t="str">
        <f>IF(ISNA(VLOOKUP(B292, '優先管理化學品(皆須)'!C:C, 1, FALSE)), "否", "是")</f>
        <v>否</v>
      </c>
      <c r="I292" s="185" t="str">
        <f>IF(ISNA(VLOOKUP(B292, '優先管理化學品 (100公斤以上)'!C:C, 1, FALSE)), "否", "是")</f>
        <v>否</v>
      </c>
      <c r="J292" s="185" t="str">
        <f>IF(ISNA(VLOOKUP(B292,毒化物!F:F, 1, FALSE)), "否", "是")</f>
        <v>否</v>
      </c>
      <c r="K292" s="186" t="str">
        <f>IF(ISNA(VLOOKUP(B292,關注化學物質!F:F, 1, FALSE)), "否", "是")</f>
        <v>否</v>
      </c>
      <c r="L292" s="186" t="str">
        <f>IF(ISNA(VLOOKUP(B292,特定化學物質!C:C, 1, FALSE)), "否", "是")</f>
        <v>否</v>
      </c>
      <c r="M292" s="186" t="str">
        <f>IF(ISNA(VLOOKUP(B292,有機溶劑!D:D, 1, FALSE)), "否", "是")</f>
        <v>否</v>
      </c>
      <c r="N292" s="186" t="str">
        <f>IF(ISNA(VLOOKUP(B292,禁水性物質!A:C, 1, FALSE)), "否", "是")</f>
        <v>否</v>
      </c>
    </row>
    <row r="293" spans="1:14">
      <c r="A293" s="180" t="e">
        <f>VLOOKUP(表格2[[#This Row],[化學文摘社登記號碼(CAS No.)]],相關化學品!B:C,2,FALSE)</f>
        <v>#N/A</v>
      </c>
      <c r="B293" s="173"/>
      <c r="C293" s="184" t="str">
        <f>IF(ISNA(VLOOKUP(B293, 特別危害健康作業場所!C:C, 1, FALSE)), "否", "是")</f>
        <v>否</v>
      </c>
      <c r="D293" s="185" t="str">
        <f>IF(ISNA(VLOOKUP(B293, '作測(有機)'!D:D, 1, FALSE)), "否", "是")</f>
        <v>否</v>
      </c>
      <c r="E293" s="185" t="str">
        <f>IF(ISNA(VLOOKUP(B293, '作測(特化)'!E:E, 1, FALSE)), "否", "是")</f>
        <v>否</v>
      </c>
      <c r="F293" s="184" t="str">
        <f>IF(ISNA(VLOOKUP(B293, 特定管理物質!D:D, 1, FALSE)), "否", "是")</f>
        <v>否</v>
      </c>
      <c r="G293" s="185" t="str">
        <f>IF(ISNA(VLOOKUP(B293, 管制性化學品!B:C, 1, FALSE)), "否", "是")</f>
        <v>否</v>
      </c>
      <c r="H293" s="185" t="str">
        <f>IF(ISNA(VLOOKUP(B293, '優先管理化學品(皆須)'!C:C, 1, FALSE)), "否", "是")</f>
        <v>否</v>
      </c>
      <c r="I293" s="185" t="str">
        <f>IF(ISNA(VLOOKUP(B293, '優先管理化學品 (100公斤以上)'!C:C, 1, FALSE)), "否", "是")</f>
        <v>否</v>
      </c>
      <c r="J293" s="185" t="str">
        <f>IF(ISNA(VLOOKUP(B293,毒化物!F:F, 1, FALSE)), "否", "是")</f>
        <v>否</v>
      </c>
      <c r="K293" s="186" t="str">
        <f>IF(ISNA(VLOOKUP(B293,關注化學物質!F:F, 1, FALSE)), "否", "是")</f>
        <v>否</v>
      </c>
      <c r="L293" s="186" t="str">
        <f>IF(ISNA(VLOOKUP(B293,特定化學物質!C:C, 1, FALSE)), "否", "是")</f>
        <v>否</v>
      </c>
      <c r="M293" s="186" t="str">
        <f>IF(ISNA(VLOOKUP(B293,有機溶劑!D:D, 1, FALSE)), "否", "是")</f>
        <v>否</v>
      </c>
      <c r="N293" s="186" t="str">
        <f>IF(ISNA(VLOOKUP(B293,禁水性物質!A:C, 1, FALSE)), "否", "是")</f>
        <v>否</v>
      </c>
    </row>
    <row r="294" spans="1:14">
      <c r="A294" s="180" t="e">
        <f>VLOOKUP(表格2[[#This Row],[化學文摘社登記號碼(CAS No.)]],相關化學品!B:C,2,FALSE)</f>
        <v>#N/A</v>
      </c>
      <c r="B294" s="173"/>
      <c r="C294" s="184" t="str">
        <f>IF(ISNA(VLOOKUP(B294, 特別危害健康作業場所!C:C, 1, FALSE)), "否", "是")</f>
        <v>否</v>
      </c>
      <c r="D294" s="185" t="str">
        <f>IF(ISNA(VLOOKUP(B294, '作測(有機)'!D:D, 1, FALSE)), "否", "是")</f>
        <v>否</v>
      </c>
      <c r="E294" s="185" t="str">
        <f>IF(ISNA(VLOOKUP(B294, '作測(特化)'!E:E, 1, FALSE)), "否", "是")</f>
        <v>否</v>
      </c>
      <c r="F294" s="184" t="str">
        <f>IF(ISNA(VLOOKUP(B294, 特定管理物質!D:D, 1, FALSE)), "否", "是")</f>
        <v>否</v>
      </c>
      <c r="G294" s="185" t="str">
        <f>IF(ISNA(VLOOKUP(B294, 管制性化學品!B:C, 1, FALSE)), "否", "是")</f>
        <v>否</v>
      </c>
      <c r="H294" s="185" t="str">
        <f>IF(ISNA(VLOOKUP(B294, '優先管理化學品(皆須)'!C:C, 1, FALSE)), "否", "是")</f>
        <v>否</v>
      </c>
      <c r="I294" s="185" t="str">
        <f>IF(ISNA(VLOOKUP(B294, '優先管理化學品 (100公斤以上)'!C:C, 1, FALSE)), "否", "是")</f>
        <v>否</v>
      </c>
      <c r="J294" s="185" t="str">
        <f>IF(ISNA(VLOOKUP(B294,毒化物!F:F, 1, FALSE)), "否", "是")</f>
        <v>否</v>
      </c>
      <c r="K294" s="186" t="str">
        <f>IF(ISNA(VLOOKUP(B294,關注化學物質!F:F, 1, FALSE)), "否", "是")</f>
        <v>否</v>
      </c>
      <c r="L294" s="186" t="str">
        <f>IF(ISNA(VLOOKUP(B294,特定化學物質!C:C, 1, FALSE)), "否", "是")</f>
        <v>否</v>
      </c>
      <c r="M294" s="186" t="str">
        <f>IF(ISNA(VLOOKUP(B294,有機溶劑!D:D, 1, FALSE)), "否", "是")</f>
        <v>否</v>
      </c>
      <c r="N294" s="186" t="str">
        <f>IF(ISNA(VLOOKUP(B294,禁水性物質!A:C, 1, FALSE)), "否", "是")</f>
        <v>否</v>
      </c>
    </row>
    <row r="295" spans="1:14">
      <c r="A295" s="180" t="e">
        <f>VLOOKUP(表格2[[#This Row],[化學文摘社登記號碼(CAS No.)]],相關化學品!B:C,2,FALSE)</f>
        <v>#N/A</v>
      </c>
      <c r="B295" s="173"/>
      <c r="C295" s="184" t="str">
        <f>IF(ISNA(VLOOKUP(B295, 特別危害健康作業場所!C:C, 1, FALSE)), "否", "是")</f>
        <v>否</v>
      </c>
      <c r="D295" s="185" t="str">
        <f>IF(ISNA(VLOOKUP(B295, '作測(有機)'!D:D, 1, FALSE)), "否", "是")</f>
        <v>否</v>
      </c>
      <c r="E295" s="185" t="str">
        <f>IF(ISNA(VLOOKUP(B295, '作測(特化)'!E:E, 1, FALSE)), "否", "是")</f>
        <v>否</v>
      </c>
      <c r="F295" s="184" t="str">
        <f>IF(ISNA(VLOOKUP(B295, 特定管理物質!D:D, 1, FALSE)), "否", "是")</f>
        <v>否</v>
      </c>
      <c r="G295" s="185" t="str">
        <f>IF(ISNA(VLOOKUP(B295, 管制性化學品!B:C, 1, FALSE)), "否", "是")</f>
        <v>否</v>
      </c>
      <c r="H295" s="185" t="str">
        <f>IF(ISNA(VLOOKUP(B295, '優先管理化學品(皆須)'!C:C, 1, FALSE)), "否", "是")</f>
        <v>否</v>
      </c>
      <c r="I295" s="185" t="str">
        <f>IF(ISNA(VLOOKUP(B295, '優先管理化學品 (100公斤以上)'!C:C, 1, FALSE)), "否", "是")</f>
        <v>否</v>
      </c>
      <c r="J295" s="185" t="str">
        <f>IF(ISNA(VLOOKUP(B295,毒化物!F:F, 1, FALSE)), "否", "是")</f>
        <v>否</v>
      </c>
      <c r="K295" s="186" t="str">
        <f>IF(ISNA(VLOOKUP(B295,關注化學物質!F:F, 1, FALSE)), "否", "是")</f>
        <v>否</v>
      </c>
      <c r="L295" s="186" t="str">
        <f>IF(ISNA(VLOOKUP(B295,特定化學物質!C:C, 1, FALSE)), "否", "是")</f>
        <v>否</v>
      </c>
      <c r="M295" s="186" t="str">
        <f>IF(ISNA(VLOOKUP(B295,有機溶劑!D:D, 1, FALSE)), "否", "是")</f>
        <v>否</v>
      </c>
      <c r="N295" s="186" t="str">
        <f>IF(ISNA(VLOOKUP(B295,禁水性物質!A:C, 1, FALSE)), "否", "是")</f>
        <v>否</v>
      </c>
    </row>
    <row r="296" spans="1:14">
      <c r="A296" s="180" t="e">
        <f>VLOOKUP(表格2[[#This Row],[化學文摘社登記號碼(CAS No.)]],相關化學品!B:C,2,FALSE)</f>
        <v>#N/A</v>
      </c>
      <c r="B296" s="173"/>
      <c r="C296" s="184" t="str">
        <f>IF(ISNA(VLOOKUP(B296, 特別危害健康作業場所!C:C, 1, FALSE)), "否", "是")</f>
        <v>否</v>
      </c>
      <c r="D296" s="185" t="str">
        <f>IF(ISNA(VLOOKUP(B296, '作測(有機)'!D:D, 1, FALSE)), "否", "是")</f>
        <v>否</v>
      </c>
      <c r="E296" s="185" t="str">
        <f>IF(ISNA(VLOOKUP(B296, '作測(特化)'!E:E, 1, FALSE)), "否", "是")</f>
        <v>否</v>
      </c>
      <c r="F296" s="184" t="str">
        <f>IF(ISNA(VLOOKUP(B296, 特定管理物質!D:D, 1, FALSE)), "否", "是")</f>
        <v>否</v>
      </c>
      <c r="G296" s="185" t="str">
        <f>IF(ISNA(VLOOKUP(B296, 管制性化學品!B:C, 1, FALSE)), "否", "是")</f>
        <v>否</v>
      </c>
      <c r="H296" s="185" t="str">
        <f>IF(ISNA(VLOOKUP(B296, '優先管理化學品(皆須)'!C:C, 1, FALSE)), "否", "是")</f>
        <v>否</v>
      </c>
      <c r="I296" s="185" t="str">
        <f>IF(ISNA(VLOOKUP(B296, '優先管理化學品 (100公斤以上)'!C:C, 1, FALSE)), "否", "是")</f>
        <v>否</v>
      </c>
      <c r="J296" s="185" t="str">
        <f>IF(ISNA(VLOOKUP(B296,毒化物!F:F, 1, FALSE)), "否", "是")</f>
        <v>否</v>
      </c>
      <c r="K296" s="186" t="str">
        <f>IF(ISNA(VLOOKUP(B296,關注化學物質!F:F, 1, FALSE)), "否", "是")</f>
        <v>否</v>
      </c>
      <c r="L296" s="186" t="str">
        <f>IF(ISNA(VLOOKUP(B296,特定化學物質!C:C, 1, FALSE)), "否", "是")</f>
        <v>否</v>
      </c>
      <c r="M296" s="186" t="str">
        <f>IF(ISNA(VLOOKUP(B296,有機溶劑!D:D, 1, FALSE)), "否", "是")</f>
        <v>否</v>
      </c>
      <c r="N296" s="186" t="str">
        <f>IF(ISNA(VLOOKUP(B296,禁水性物質!A:C, 1, FALSE)), "否", "是")</f>
        <v>否</v>
      </c>
    </row>
    <row r="297" spans="1:14">
      <c r="A297" s="180" t="e">
        <f>VLOOKUP(表格2[[#This Row],[化學文摘社登記號碼(CAS No.)]],相關化學品!B:C,2,FALSE)</f>
        <v>#N/A</v>
      </c>
      <c r="B297" s="173"/>
      <c r="C297" s="184" t="str">
        <f>IF(ISNA(VLOOKUP(B297, 特別危害健康作業場所!C:C, 1, FALSE)), "否", "是")</f>
        <v>否</v>
      </c>
      <c r="D297" s="185" t="str">
        <f>IF(ISNA(VLOOKUP(B297, '作測(有機)'!D:D, 1, FALSE)), "否", "是")</f>
        <v>否</v>
      </c>
      <c r="E297" s="185" t="str">
        <f>IF(ISNA(VLOOKUP(B297, '作測(特化)'!E:E, 1, FALSE)), "否", "是")</f>
        <v>否</v>
      </c>
      <c r="F297" s="184" t="str">
        <f>IF(ISNA(VLOOKUP(B297, 特定管理物質!D:D, 1, FALSE)), "否", "是")</f>
        <v>否</v>
      </c>
      <c r="G297" s="185" t="str">
        <f>IF(ISNA(VLOOKUP(B297, 管制性化學品!B:C, 1, FALSE)), "否", "是")</f>
        <v>否</v>
      </c>
      <c r="H297" s="185" t="str">
        <f>IF(ISNA(VLOOKUP(B297, '優先管理化學品(皆須)'!C:C, 1, FALSE)), "否", "是")</f>
        <v>否</v>
      </c>
      <c r="I297" s="185" t="str">
        <f>IF(ISNA(VLOOKUP(B297, '優先管理化學品 (100公斤以上)'!C:C, 1, FALSE)), "否", "是")</f>
        <v>否</v>
      </c>
      <c r="J297" s="185" t="str">
        <f>IF(ISNA(VLOOKUP(B297,毒化物!F:F, 1, FALSE)), "否", "是")</f>
        <v>否</v>
      </c>
      <c r="K297" s="186" t="str">
        <f>IF(ISNA(VLOOKUP(B297,關注化學物質!F:F, 1, FALSE)), "否", "是")</f>
        <v>否</v>
      </c>
      <c r="L297" s="186" t="str">
        <f>IF(ISNA(VLOOKUP(B297,特定化學物質!C:C, 1, FALSE)), "否", "是")</f>
        <v>否</v>
      </c>
      <c r="M297" s="186" t="str">
        <f>IF(ISNA(VLOOKUP(B297,有機溶劑!D:D, 1, FALSE)), "否", "是")</f>
        <v>否</v>
      </c>
      <c r="N297" s="186" t="str">
        <f>IF(ISNA(VLOOKUP(B297,禁水性物質!A:C, 1, FALSE)), "否", "是")</f>
        <v>否</v>
      </c>
    </row>
    <row r="298" spans="1:14">
      <c r="A298" s="180" t="e">
        <f>VLOOKUP(表格2[[#This Row],[化學文摘社登記號碼(CAS No.)]],相關化學品!B:C,2,FALSE)</f>
        <v>#N/A</v>
      </c>
      <c r="B298" s="173"/>
      <c r="C298" s="184" t="str">
        <f>IF(ISNA(VLOOKUP(B298, 特別危害健康作業場所!C:C, 1, FALSE)), "否", "是")</f>
        <v>否</v>
      </c>
      <c r="D298" s="185" t="str">
        <f>IF(ISNA(VLOOKUP(B298, '作測(有機)'!D:D, 1, FALSE)), "否", "是")</f>
        <v>否</v>
      </c>
      <c r="E298" s="185" t="str">
        <f>IF(ISNA(VLOOKUP(B298, '作測(特化)'!E:E, 1, FALSE)), "否", "是")</f>
        <v>否</v>
      </c>
      <c r="F298" s="184" t="str">
        <f>IF(ISNA(VLOOKUP(B298, 特定管理物質!D:D, 1, FALSE)), "否", "是")</f>
        <v>否</v>
      </c>
      <c r="G298" s="185" t="str">
        <f>IF(ISNA(VLOOKUP(B298, 管制性化學品!B:C, 1, FALSE)), "否", "是")</f>
        <v>否</v>
      </c>
      <c r="H298" s="185" t="str">
        <f>IF(ISNA(VLOOKUP(B298, '優先管理化學品(皆須)'!C:C, 1, FALSE)), "否", "是")</f>
        <v>否</v>
      </c>
      <c r="I298" s="185" t="str">
        <f>IF(ISNA(VLOOKUP(B298, '優先管理化學品 (100公斤以上)'!C:C, 1, FALSE)), "否", "是")</f>
        <v>否</v>
      </c>
      <c r="J298" s="185" t="str">
        <f>IF(ISNA(VLOOKUP(B298,毒化物!F:F, 1, FALSE)), "否", "是")</f>
        <v>否</v>
      </c>
      <c r="K298" s="186" t="str">
        <f>IF(ISNA(VLOOKUP(B298,關注化學物質!F:F, 1, FALSE)), "否", "是")</f>
        <v>否</v>
      </c>
      <c r="L298" s="186" t="str">
        <f>IF(ISNA(VLOOKUP(B298,特定化學物質!C:C, 1, FALSE)), "否", "是")</f>
        <v>否</v>
      </c>
      <c r="M298" s="186" t="str">
        <f>IF(ISNA(VLOOKUP(B298,有機溶劑!D:D, 1, FALSE)), "否", "是")</f>
        <v>否</v>
      </c>
      <c r="N298" s="186" t="str">
        <f>IF(ISNA(VLOOKUP(B298,禁水性物質!A:C, 1, FALSE)), "否", "是")</f>
        <v>否</v>
      </c>
    </row>
    <row r="299" spans="1:14">
      <c r="A299" s="180" t="e">
        <f>VLOOKUP(表格2[[#This Row],[化學文摘社登記號碼(CAS No.)]],相關化學品!B:C,2,FALSE)</f>
        <v>#N/A</v>
      </c>
      <c r="B299" s="173"/>
      <c r="C299" s="184" t="str">
        <f>IF(ISNA(VLOOKUP(B299, 特別危害健康作業場所!C:C, 1, FALSE)), "否", "是")</f>
        <v>否</v>
      </c>
      <c r="D299" s="185" t="str">
        <f>IF(ISNA(VLOOKUP(B299, '作測(有機)'!D:D, 1, FALSE)), "否", "是")</f>
        <v>否</v>
      </c>
      <c r="E299" s="185" t="str">
        <f>IF(ISNA(VLOOKUP(B299, '作測(特化)'!E:E, 1, FALSE)), "否", "是")</f>
        <v>否</v>
      </c>
      <c r="F299" s="184" t="str">
        <f>IF(ISNA(VLOOKUP(B299, 特定管理物質!D:D, 1, FALSE)), "否", "是")</f>
        <v>否</v>
      </c>
      <c r="G299" s="185" t="str">
        <f>IF(ISNA(VLOOKUP(B299, 管制性化學品!B:C, 1, FALSE)), "否", "是")</f>
        <v>否</v>
      </c>
      <c r="H299" s="185" t="str">
        <f>IF(ISNA(VLOOKUP(B299, '優先管理化學品(皆須)'!C:C, 1, FALSE)), "否", "是")</f>
        <v>否</v>
      </c>
      <c r="I299" s="185" t="str">
        <f>IF(ISNA(VLOOKUP(B299, '優先管理化學品 (100公斤以上)'!C:C, 1, FALSE)), "否", "是")</f>
        <v>否</v>
      </c>
      <c r="J299" s="185" t="str">
        <f>IF(ISNA(VLOOKUP(B299,毒化物!F:F, 1, FALSE)), "否", "是")</f>
        <v>否</v>
      </c>
      <c r="K299" s="186" t="str">
        <f>IF(ISNA(VLOOKUP(B299,關注化學物質!F:F, 1, FALSE)), "否", "是")</f>
        <v>否</v>
      </c>
      <c r="L299" s="186" t="str">
        <f>IF(ISNA(VLOOKUP(B299,特定化學物質!C:C, 1, FALSE)), "否", "是")</f>
        <v>否</v>
      </c>
      <c r="M299" s="186" t="str">
        <f>IF(ISNA(VLOOKUP(B299,有機溶劑!D:D, 1, FALSE)), "否", "是")</f>
        <v>否</v>
      </c>
      <c r="N299" s="186" t="str">
        <f>IF(ISNA(VLOOKUP(B299,禁水性物質!A:C, 1, FALSE)), "否", "是")</f>
        <v>否</v>
      </c>
    </row>
    <row r="300" spans="1:14">
      <c r="A300" s="180" t="e">
        <f>VLOOKUP(表格2[[#This Row],[化學文摘社登記號碼(CAS No.)]],相關化學品!B:C,2,FALSE)</f>
        <v>#N/A</v>
      </c>
      <c r="B300" s="173"/>
      <c r="C300" s="184" t="str">
        <f>IF(ISNA(VLOOKUP(B300, 特別危害健康作業場所!C:C, 1, FALSE)), "否", "是")</f>
        <v>否</v>
      </c>
      <c r="D300" s="185" t="str">
        <f>IF(ISNA(VLOOKUP(B300, '作測(有機)'!D:D, 1, FALSE)), "否", "是")</f>
        <v>否</v>
      </c>
      <c r="E300" s="185" t="str">
        <f>IF(ISNA(VLOOKUP(B300, '作測(特化)'!E:E, 1, FALSE)), "否", "是")</f>
        <v>否</v>
      </c>
      <c r="F300" s="184" t="str">
        <f>IF(ISNA(VLOOKUP(B300, 特定管理物質!D:D, 1, FALSE)), "否", "是")</f>
        <v>否</v>
      </c>
      <c r="G300" s="185" t="str">
        <f>IF(ISNA(VLOOKUP(B300, 管制性化學品!B:C, 1, FALSE)), "否", "是")</f>
        <v>否</v>
      </c>
      <c r="H300" s="185" t="str">
        <f>IF(ISNA(VLOOKUP(B300, '優先管理化學品(皆須)'!C:C, 1, FALSE)), "否", "是")</f>
        <v>否</v>
      </c>
      <c r="I300" s="185" t="str">
        <f>IF(ISNA(VLOOKUP(B300, '優先管理化學品 (100公斤以上)'!C:C, 1, FALSE)), "否", "是")</f>
        <v>否</v>
      </c>
      <c r="J300" s="185" t="str">
        <f>IF(ISNA(VLOOKUP(B300,毒化物!F:F, 1, FALSE)), "否", "是")</f>
        <v>否</v>
      </c>
      <c r="K300" s="186" t="str">
        <f>IF(ISNA(VLOOKUP(B300,關注化學物質!F:F, 1, FALSE)), "否", "是")</f>
        <v>否</v>
      </c>
      <c r="L300" s="186" t="str">
        <f>IF(ISNA(VLOOKUP(B300,特定化學物質!C:C, 1, FALSE)), "否", "是")</f>
        <v>否</v>
      </c>
      <c r="M300" s="186" t="str">
        <f>IF(ISNA(VLOOKUP(B300,有機溶劑!D:D, 1, FALSE)), "否", "是")</f>
        <v>否</v>
      </c>
      <c r="N300" s="186" t="str">
        <f>IF(ISNA(VLOOKUP(B300,禁水性物質!A:C, 1, FALSE)), "否", "是")</f>
        <v>否</v>
      </c>
    </row>
    <row r="301" spans="1:14">
      <c r="A301" s="180" t="e">
        <f>VLOOKUP(表格2[[#This Row],[化學文摘社登記號碼(CAS No.)]],相關化學品!B:C,2,FALSE)</f>
        <v>#N/A</v>
      </c>
      <c r="B301" s="173"/>
      <c r="C301" s="184" t="str">
        <f>IF(ISNA(VLOOKUP(B301, 特別危害健康作業場所!C:C, 1, FALSE)), "否", "是")</f>
        <v>否</v>
      </c>
      <c r="D301" s="185" t="str">
        <f>IF(ISNA(VLOOKUP(B301, '作測(有機)'!D:D, 1, FALSE)), "否", "是")</f>
        <v>否</v>
      </c>
      <c r="E301" s="185" t="str">
        <f>IF(ISNA(VLOOKUP(B301, '作測(特化)'!E:E, 1, FALSE)), "否", "是")</f>
        <v>否</v>
      </c>
      <c r="F301" s="184" t="str">
        <f>IF(ISNA(VLOOKUP(B301, 特定管理物質!D:D, 1, FALSE)), "否", "是")</f>
        <v>否</v>
      </c>
      <c r="G301" s="185" t="str">
        <f>IF(ISNA(VLOOKUP(B301, 管制性化學品!B:C, 1, FALSE)), "否", "是")</f>
        <v>否</v>
      </c>
      <c r="H301" s="185" t="str">
        <f>IF(ISNA(VLOOKUP(B301, '優先管理化學品(皆須)'!C:C, 1, FALSE)), "否", "是")</f>
        <v>否</v>
      </c>
      <c r="I301" s="185" t="str">
        <f>IF(ISNA(VLOOKUP(B301, '優先管理化學品 (100公斤以上)'!C:C, 1, FALSE)), "否", "是")</f>
        <v>否</v>
      </c>
      <c r="J301" s="185" t="str">
        <f>IF(ISNA(VLOOKUP(B301,毒化物!F:F, 1, FALSE)), "否", "是")</f>
        <v>否</v>
      </c>
      <c r="K301" s="186" t="str">
        <f>IF(ISNA(VLOOKUP(B301,關注化學物質!F:F, 1, FALSE)), "否", "是")</f>
        <v>否</v>
      </c>
      <c r="L301" s="186" t="str">
        <f>IF(ISNA(VLOOKUP(B301,特定化學物質!C:C, 1, FALSE)), "否", "是")</f>
        <v>否</v>
      </c>
      <c r="M301" s="186" t="str">
        <f>IF(ISNA(VLOOKUP(B301,有機溶劑!D:D, 1, FALSE)), "否", "是")</f>
        <v>否</v>
      </c>
      <c r="N301" s="186" t="str">
        <f>IF(ISNA(VLOOKUP(B301,禁水性物質!A:C, 1, FALSE)), "否", "是")</f>
        <v>否</v>
      </c>
    </row>
    <row r="302" spans="1:14">
      <c r="A302" s="180" t="e">
        <f>VLOOKUP(表格2[[#This Row],[化學文摘社登記號碼(CAS No.)]],相關化學品!B:C,2,FALSE)</f>
        <v>#N/A</v>
      </c>
      <c r="B302" s="173"/>
      <c r="C302" s="184" t="str">
        <f>IF(ISNA(VLOOKUP(B302, 特別危害健康作業場所!C:C, 1, FALSE)), "否", "是")</f>
        <v>否</v>
      </c>
      <c r="D302" s="185" t="str">
        <f>IF(ISNA(VLOOKUP(B302, '作測(有機)'!D:D, 1, FALSE)), "否", "是")</f>
        <v>否</v>
      </c>
      <c r="E302" s="185" t="str">
        <f>IF(ISNA(VLOOKUP(B302, '作測(特化)'!E:E, 1, FALSE)), "否", "是")</f>
        <v>否</v>
      </c>
      <c r="F302" s="184" t="str">
        <f>IF(ISNA(VLOOKUP(B302, 特定管理物質!D:D, 1, FALSE)), "否", "是")</f>
        <v>否</v>
      </c>
      <c r="G302" s="185" t="str">
        <f>IF(ISNA(VLOOKUP(B302, 管制性化學品!B:C, 1, FALSE)), "否", "是")</f>
        <v>否</v>
      </c>
      <c r="H302" s="185" t="str">
        <f>IF(ISNA(VLOOKUP(B302, '優先管理化學品(皆須)'!C:C, 1, FALSE)), "否", "是")</f>
        <v>否</v>
      </c>
      <c r="I302" s="185" t="str">
        <f>IF(ISNA(VLOOKUP(B302, '優先管理化學品 (100公斤以上)'!C:C, 1, FALSE)), "否", "是")</f>
        <v>否</v>
      </c>
      <c r="J302" s="185" t="str">
        <f>IF(ISNA(VLOOKUP(B302,毒化物!F:F, 1, FALSE)), "否", "是")</f>
        <v>否</v>
      </c>
      <c r="K302" s="186" t="str">
        <f>IF(ISNA(VLOOKUP(B302,關注化學物質!F:F, 1, FALSE)), "否", "是")</f>
        <v>否</v>
      </c>
      <c r="L302" s="186" t="str">
        <f>IF(ISNA(VLOOKUP(B302,特定化學物質!C:C, 1, FALSE)), "否", "是")</f>
        <v>否</v>
      </c>
      <c r="M302" s="186" t="str">
        <f>IF(ISNA(VLOOKUP(B302,有機溶劑!D:D, 1, FALSE)), "否", "是")</f>
        <v>否</v>
      </c>
      <c r="N302" s="186" t="str">
        <f>IF(ISNA(VLOOKUP(B302,禁水性物質!A:C, 1, FALSE)), "否", "是")</f>
        <v>否</v>
      </c>
    </row>
    <row r="303" spans="1:14">
      <c r="A303" s="180" t="e">
        <f>VLOOKUP(表格2[[#This Row],[化學文摘社登記號碼(CAS No.)]],相關化學品!B:C,2,FALSE)</f>
        <v>#N/A</v>
      </c>
      <c r="B303" s="173"/>
      <c r="C303" s="184" t="str">
        <f>IF(ISNA(VLOOKUP(B303, 特別危害健康作業場所!C:C, 1, FALSE)), "否", "是")</f>
        <v>否</v>
      </c>
      <c r="D303" s="185" t="str">
        <f>IF(ISNA(VLOOKUP(B303, '作測(有機)'!D:D, 1, FALSE)), "否", "是")</f>
        <v>否</v>
      </c>
      <c r="E303" s="185" t="str">
        <f>IF(ISNA(VLOOKUP(B303, '作測(特化)'!E:E, 1, FALSE)), "否", "是")</f>
        <v>否</v>
      </c>
      <c r="F303" s="184" t="str">
        <f>IF(ISNA(VLOOKUP(B303, 特定管理物質!D:D, 1, FALSE)), "否", "是")</f>
        <v>否</v>
      </c>
      <c r="G303" s="185" t="str">
        <f>IF(ISNA(VLOOKUP(B303, 管制性化學品!B:C, 1, FALSE)), "否", "是")</f>
        <v>否</v>
      </c>
      <c r="H303" s="185" t="str">
        <f>IF(ISNA(VLOOKUP(B303, '優先管理化學品(皆須)'!C:C, 1, FALSE)), "否", "是")</f>
        <v>否</v>
      </c>
      <c r="I303" s="185" t="str">
        <f>IF(ISNA(VLOOKUP(B303, '優先管理化學品 (100公斤以上)'!C:C, 1, FALSE)), "否", "是")</f>
        <v>否</v>
      </c>
      <c r="J303" s="185" t="str">
        <f>IF(ISNA(VLOOKUP(B303,毒化物!F:F, 1, FALSE)), "否", "是")</f>
        <v>否</v>
      </c>
      <c r="K303" s="186" t="str">
        <f>IF(ISNA(VLOOKUP(B303,關注化學物質!F:F, 1, FALSE)), "否", "是")</f>
        <v>否</v>
      </c>
      <c r="L303" s="186" t="str">
        <f>IF(ISNA(VLOOKUP(B303,特定化學物質!C:C, 1, FALSE)), "否", "是")</f>
        <v>否</v>
      </c>
      <c r="M303" s="186" t="str">
        <f>IF(ISNA(VLOOKUP(B303,有機溶劑!D:D, 1, FALSE)), "否", "是")</f>
        <v>否</v>
      </c>
      <c r="N303" s="186" t="str">
        <f>IF(ISNA(VLOOKUP(B303,禁水性物質!A:C, 1, FALSE)), "否", "是")</f>
        <v>否</v>
      </c>
    </row>
    <row r="304" spans="1:14">
      <c r="A304" s="180" t="e">
        <f>VLOOKUP(表格2[[#This Row],[化學文摘社登記號碼(CAS No.)]],相關化學品!B:C,2,FALSE)</f>
        <v>#N/A</v>
      </c>
      <c r="B304" s="190"/>
      <c r="C304" s="184" t="str">
        <f>IF(ISNA(VLOOKUP(B304, 特別危害健康作業場所!C:C, 1, FALSE)), "否", "是")</f>
        <v>否</v>
      </c>
      <c r="D304" s="185" t="str">
        <f>IF(ISNA(VLOOKUP(B304, '作測(有機)'!D:D, 1, FALSE)), "否", "是")</f>
        <v>否</v>
      </c>
      <c r="E304" s="185" t="str">
        <f>IF(ISNA(VLOOKUP(B304, '作測(特化)'!E:E, 1, FALSE)), "否", "是")</f>
        <v>否</v>
      </c>
      <c r="F304" s="184" t="str">
        <f>IF(ISNA(VLOOKUP(B304, 特定管理物質!D:D, 1, FALSE)), "否", "是")</f>
        <v>否</v>
      </c>
      <c r="G304" s="185" t="str">
        <f>IF(ISNA(VLOOKUP(B304, 管制性化學品!B:C, 1, FALSE)), "否", "是")</f>
        <v>否</v>
      </c>
      <c r="H304" s="185" t="str">
        <f>IF(ISNA(VLOOKUP(B304, '優先管理化學品(皆須)'!C:C, 1, FALSE)), "否", "是")</f>
        <v>否</v>
      </c>
      <c r="I304" s="185" t="str">
        <f>IF(ISNA(VLOOKUP(B304, '優先管理化學品 (100公斤以上)'!C:C, 1, FALSE)), "否", "是")</f>
        <v>否</v>
      </c>
      <c r="J304" s="185" t="str">
        <f>IF(ISNA(VLOOKUP(B304,毒化物!F:F, 1, FALSE)), "否", "是")</f>
        <v>否</v>
      </c>
      <c r="K304" s="186" t="str">
        <f>IF(ISNA(VLOOKUP(B304,關注化學物質!F:F, 1, FALSE)), "否", "是")</f>
        <v>否</v>
      </c>
      <c r="L304" s="186" t="str">
        <f>IF(ISNA(VLOOKUP(B304,特定化學物質!C:C, 1, FALSE)), "否", "是")</f>
        <v>否</v>
      </c>
      <c r="M304" s="186" t="str">
        <f>IF(ISNA(VLOOKUP(B304,有機溶劑!D:D, 1, FALSE)), "否", "是")</f>
        <v>否</v>
      </c>
      <c r="N304" s="186" t="str">
        <f>IF(ISNA(VLOOKUP(B304,禁水性物質!A:C, 1, FALSE)), "否", "是")</f>
        <v>否</v>
      </c>
    </row>
    <row r="305" spans="1:14">
      <c r="A305" s="180" t="e">
        <f>VLOOKUP(表格2[[#This Row],[化學文摘社登記號碼(CAS No.)]],相關化學品!B:C,2,FALSE)</f>
        <v>#N/A</v>
      </c>
      <c r="B305" s="173"/>
      <c r="C305" s="184" t="str">
        <f>IF(ISNA(VLOOKUP(B305, 特別危害健康作業場所!C:C, 1, FALSE)), "否", "是")</f>
        <v>否</v>
      </c>
      <c r="D305" s="185" t="str">
        <f>IF(ISNA(VLOOKUP(B305, '作測(有機)'!D:D, 1, FALSE)), "否", "是")</f>
        <v>否</v>
      </c>
      <c r="E305" s="185" t="str">
        <f>IF(ISNA(VLOOKUP(B305, '作測(特化)'!E:E, 1, FALSE)), "否", "是")</f>
        <v>否</v>
      </c>
      <c r="F305" s="184" t="str">
        <f>IF(ISNA(VLOOKUP(B305, 特定管理物質!D:D, 1, FALSE)), "否", "是")</f>
        <v>否</v>
      </c>
      <c r="G305" s="185" t="str">
        <f>IF(ISNA(VLOOKUP(B305, 管制性化學品!B:C, 1, FALSE)), "否", "是")</f>
        <v>否</v>
      </c>
      <c r="H305" s="185" t="str">
        <f>IF(ISNA(VLOOKUP(B305, '優先管理化學品(皆須)'!C:C, 1, FALSE)), "否", "是")</f>
        <v>否</v>
      </c>
      <c r="I305" s="185" t="str">
        <f>IF(ISNA(VLOOKUP(B305, '優先管理化學品 (100公斤以上)'!C:C, 1, FALSE)), "否", "是")</f>
        <v>否</v>
      </c>
      <c r="J305" s="185" t="str">
        <f>IF(ISNA(VLOOKUP(B305,毒化物!F:F, 1, FALSE)), "否", "是")</f>
        <v>否</v>
      </c>
      <c r="K305" s="186" t="str">
        <f>IF(ISNA(VLOOKUP(B305,關注化學物質!F:F, 1, FALSE)), "否", "是")</f>
        <v>否</v>
      </c>
      <c r="L305" s="186" t="str">
        <f>IF(ISNA(VLOOKUP(B305,特定化學物質!C:C, 1, FALSE)), "否", "是")</f>
        <v>否</v>
      </c>
      <c r="M305" s="186" t="str">
        <f>IF(ISNA(VLOOKUP(B305,有機溶劑!D:D, 1, FALSE)), "否", "是")</f>
        <v>否</v>
      </c>
      <c r="N305" s="186" t="str">
        <f>IF(ISNA(VLOOKUP(B305,禁水性物質!A:C, 1, FALSE)), "否", "是")</f>
        <v>否</v>
      </c>
    </row>
    <row r="306" spans="1:14">
      <c r="A306" s="180" t="e">
        <f>VLOOKUP(表格2[[#This Row],[化學文摘社登記號碼(CAS No.)]],相關化學品!B:C,2,FALSE)</f>
        <v>#N/A</v>
      </c>
      <c r="B306" s="173"/>
      <c r="C306" s="184" t="str">
        <f>IF(ISNA(VLOOKUP(B306, 特別危害健康作業場所!C:C, 1, FALSE)), "否", "是")</f>
        <v>否</v>
      </c>
      <c r="D306" s="185" t="str">
        <f>IF(ISNA(VLOOKUP(B306, '作測(有機)'!D:D, 1, FALSE)), "否", "是")</f>
        <v>否</v>
      </c>
      <c r="E306" s="185" t="str">
        <f>IF(ISNA(VLOOKUP(B306, '作測(特化)'!E:E, 1, FALSE)), "否", "是")</f>
        <v>否</v>
      </c>
      <c r="F306" s="184" t="str">
        <f>IF(ISNA(VLOOKUP(B306, 特定管理物質!D:D, 1, FALSE)), "否", "是")</f>
        <v>否</v>
      </c>
      <c r="G306" s="185" t="str">
        <f>IF(ISNA(VLOOKUP(B306, 管制性化學品!B:C, 1, FALSE)), "否", "是")</f>
        <v>否</v>
      </c>
      <c r="H306" s="185" t="str">
        <f>IF(ISNA(VLOOKUP(B306, '優先管理化學品(皆須)'!C:C, 1, FALSE)), "否", "是")</f>
        <v>否</v>
      </c>
      <c r="I306" s="185" t="str">
        <f>IF(ISNA(VLOOKUP(B306, '優先管理化學品 (100公斤以上)'!C:C, 1, FALSE)), "否", "是")</f>
        <v>否</v>
      </c>
      <c r="J306" s="185" t="str">
        <f>IF(ISNA(VLOOKUP(B306,毒化物!F:F, 1, FALSE)), "否", "是")</f>
        <v>否</v>
      </c>
      <c r="K306" s="186" t="str">
        <f>IF(ISNA(VLOOKUP(B306,關注化學物質!F:F, 1, FALSE)), "否", "是")</f>
        <v>否</v>
      </c>
      <c r="L306" s="186" t="str">
        <f>IF(ISNA(VLOOKUP(B306,特定化學物質!C:C, 1, FALSE)), "否", "是")</f>
        <v>否</v>
      </c>
      <c r="M306" s="186" t="str">
        <f>IF(ISNA(VLOOKUP(B306,有機溶劑!D:D, 1, FALSE)), "否", "是")</f>
        <v>否</v>
      </c>
      <c r="N306" s="186" t="str">
        <f>IF(ISNA(VLOOKUP(B306,禁水性物質!A:C, 1, FALSE)), "否", "是")</f>
        <v>否</v>
      </c>
    </row>
    <row r="307" spans="1:14">
      <c r="A307" s="180" t="e">
        <f>VLOOKUP(表格2[[#This Row],[化學文摘社登記號碼(CAS No.)]],相關化學品!B:C,2,FALSE)</f>
        <v>#N/A</v>
      </c>
      <c r="B307" s="173"/>
      <c r="C307" s="184" t="str">
        <f>IF(ISNA(VLOOKUP(B307, 特別危害健康作業場所!C:C, 1, FALSE)), "否", "是")</f>
        <v>否</v>
      </c>
      <c r="D307" s="185" t="str">
        <f>IF(ISNA(VLOOKUP(B307, '作測(有機)'!D:D, 1, FALSE)), "否", "是")</f>
        <v>否</v>
      </c>
      <c r="E307" s="185" t="str">
        <f>IF(ISNA(VLOOKUP(B307, '作測(特化)'!E:E, 1, FALSE)), "否", "是")</f>
        <v>否</v>
      </c>
      <c r="F307" s="184" t="str">
        <f>IF(ISNA(VLOOKUP(B307, 特定管理物質!D:D, 1, FALSE)), "否", "是")</f>
        <v>否</v>
      </c>
      <c r="G307" s="185" t="str">
        <f>IF(ISNA(VLOOKUP(B307, 管制性化學品!B:C, 1, FALSE)), "否", "是")</f>
        <v>否</v>
      </c>
      <c r="H307" s="185" t="str">
        <f>IF(ISNA(VLOOKUP(B307, '優先管理化學品(皆須)'!C:C, 1, FALSE)), "否", "是")</f>
        <v>否</v>
      </c>
      <c r="I307" s="185" t="str">
        <f>IF(ISNA(VLOOKUP(B307, '優先管理化學品 (100公斤以上)'!C:C, 1, FALSE)), "否", "是")</f>
        <v>否</v>
      </c>
      <c r="J307" s="185" t="str">
        <f>IF(ISNA(VLOOKUP(B307,毒化物!F:F, 1, FALSE)), "否", "是")</f>
        <v>否</v>
      </c>
      <c r="K307" s="186" t="str">
        <f>IF(ISNA(VLOOKUP(B307,關注化學物質!F:F, 1, FALSE)), "否", "是")</f>
        <v>否</v>
      </c>
      <c r="L307" s="186" t="str">
        <f>IF(ISNA(VLOOKUP(B307,特定化學物質!C:C, 1, FALSE)), "否", "是")</f>
        <v>否</v>
      </c>
      <c r="M307" s="186" t="str">
        <f>IF(ISNA(VLOOKUP(B307,有機溶劑!D:D, 1, FALSE)), "否", "是")</f>
        <v>否</v>
      </c>
      <c r="N307" s="186" t="str">
        <f>IF(ISNA(VLOOKUP(B307,禁水性物質!A:C, 1, FALSE)), "否", "是")</f>
        <v>否</v>
      </c>
    </row>
    <row r="308" spans="1:14">
      <c r="A308" s="180" t="e">
        <f>VLOOKUP(表格2[[#This Row],[化學文摘社登記號碼(CAS No.)]],相關化學品!B:C,2,FALSE)</f>
        <v>#N/A</v>
      </c>
      <c r="B308" s="173"/>
      <c r="C308" s="184" t="str">
        <f>IF(ISNA(VLOOKUP(B308, 特別危害健康作業場所!C:C, 1, FALSE)), "否", "是")</f>
        <v>否</v>
      </c>
      <c r="D308" s="185" t="str">
        <f>IF(ISNA(VLOOKUP(B308, '作測(有機)'!D:D, 1, FALSE)), "否", "是")</f>
        <v>否</v>
      </c>
      <c r="E308" s="185" t="str">
        <f>IF(ISNA(VLOOKUP(B308, '作測(特化)'!E:E, 1, FALSE)), "否", "是")</f>
        <v>否</v>
      </c>
      <c r="F308" s="184" t="str">
        <f>IF(ISNA(VLOOKUP(B308, 特定管理物質!D:D, 1, FALSE)), "否", "是")</f>
        <v>否</v>
      </c>
      <c r="G308" s="185" t="str">
        <f>IF(ISNA(VLOOKUP(B308, 管制性化學品!B:C, 1, FALSE)), "否", "是")</f>
        <v>否</v>
      </c>
      <c r="H308" s="185" t="str">
        <f>IF(ISNA(VLOOKUP(B308, '優先管理化學品(皆須)'!C:C, 1, FALSE)), "否", "是")</f>
        <v>否</v>
      </c>
      <c r="I308" s="185" t="str">
        <f>IF(ISNA(VLOOKUP(B308, '優先管理化學品 (100公斤以上)'!C:C, 1, FALSE)), "否", "是")</f>
        <v>否</v>
      </c>
      <c r="J308" s="185" t="str">
        <f>IF(ISNA(VLOOKUP(B308,毒化物!F:F, 1, FALSE)), "否", "是")</f>
        <v>否</v>
      </c>
      <c r="K308" s="186" t="str">
        <f>IF(ISNA(VLOOKUP(B308,關注化學物質!F:F, 1, FALSE)), "否", "是")</f>
        <v>否</v>
      </c>
      <c r="L308" s="186" t="str">
        <f>IF(ISNA(VLOOKUP(B308,特定化學物質!C:C, 1, FALSE)), "否", "是")</f>
        <v>否</v>
      </c>
      <c r="M308" s="186" t="str">
        <f>IF(ISNA(VLOOKUP(B308,有機溶劑!D:D, 1, FALSE)), "否", "是")</f>
        <v>否</v>
      </c>
      <c r="N308" s="186" t="str">
        <f>IF(ISNA(VLOOKUP(B308,禁水性物質!A:C, 1, FALSE)), "否", "是")</f>
        <v>否</v>
      </c>
    </row>
    <row r="309" spans="1:14">
      <c r="A309" s="180" t="e">
        <f>VLOOKUP(表格2[[#This Row],[化學文摘社登記號碼(CAS No.)]],相關化學品!B:C,2,FALSE)</f>
        <v>#N/A</v>
      </c>
      <c r="B309" s="173"/>
      <c r="C309" s="184" t="str">
        <f>IF(ISNA(VLOOKUP(B309, 特別危害健康作業場所!C:C, 1, FALSE)), "否", "是")</f>
        <v>否</v>
      </c>
      <c r="D309" s="185" t="str">
        <f>IF(ISNA(VLOOKUP(B309, '作測(有機)'!D:D, 1, FALSE)), "否", "是")</f>
        <v>否</v>
      </c>
      <c r="E309" s="185" t="str">
        <f>IF(ISNA(VLOOKUP(B309, '作測(特化)'!E:E, 1, FALSE)), "否", "是")</f>
        <v>否</v>
      </c>
      <c r="F309" s="184" t="str">
        <f>IF(ISNA(VLOOKUP(B309, 特定管理物質!D:D, 1, FALSE)), "否", "是")</f>
        <v>否</v>
      </c>
      <c r="G309" s="185" t="str">
        <f>IF(ISNA(VLOOKUP(B309, 管制性化學品!B:C, 1, FALSE)), "否", "是")</f>
        <v>否</v>
      </c>
      <c r="H309" s="185" t="str">
        <f>IF(ISNA(VLOOKUP(B309, '優先管理化學品(皆須)'!C:C, 1, FALSE)), "否", "是")</f>
        <v>否</v>
      </c>
      <c r="I309" s="185" t="str">
        <f>IF(ISNA(VLOOKUP(B309, '優先管理化學品 (100公斤以上)'!C:C, 1, FALSE)), "否", "是")</f>
        <v>否</v>
      </c>
      <c r="J309" s="185" t="str">
        <f>IF(ISNA(VLOOKUP(B309,毒化物!F:F, 1, FALSE)), "否", "是")</f>
        <v>否</v>
      </c>
      <c r="K309" s="186" t="str">
        <f>IF(ISNA(VLOOKUP(B309,關注化學物質!F:F, 1, FALSE)), "否", "是")</f>
        <v>否</v>
      </c>
      <c r="L309" s="186" t="str">
        <f>IF(ISNA(VLOOKUP(B309,特定化學物質!C:C, 1, FALSE)), "否", "是")</f>
        <v>否</v>
      </c>
      <c r="M309" s="186" t="str">
        <f>IF(ISNA(VLOOKUP(B309,有機溶劑!D:D, 1, FALSE)), "否", "是")</f>
        <v>否</v>
      </c>
      <c r="N309" s="186" t="str">
        <f>IF(ISNA(VLOOKUP(B309,禁水性物質!A:C, 1, FALSE)), "否", "是")</f>
        <v>否</v>
      </c>
    </row>
    <row r="310" spans="1:14">
      <c r="A310" s="180" t="e">
        <f>VLOOKUP(表格2[[#This Row],[化學文摘社登記號碼(CAS No.)]],相關化學品!B:C,2,FALSE)</f>
        <v>#N/A</v>
      </c>
      <c r="B310" s="173"/>
      <c r="C310" s="184" t="str">
        <f>IF(ISNA(VLOOKUP(B310, 特別危害健康作業場所!C:C, 1, FALSE)), "否", "是")</f>
        <v>否</v>
      </c>
      <c r="D310" s="185" t="str">
        <f>IF(ISNA(VLOOKUP(B310, '作測(有機)'!D:D, 1, FALSE)), "否", "是")</f>
        <v>否</v>
      </c>
      <c r="E310" s="185" t="str">
        <f>IF(ISNA(VLOOKUP(B310, '作測(特化)'!E:E, 1, FALSE)), "否", "是")</f>
        <v>否</v>
      </c>
      <c r="F310" s="184" t="str">
        <f>IF(ISNA(VLOOKUP(B310, 特定管理物質!D:D, 1, FALSE)), "否", "是")</f>
        <v>否</v>
      </c>
      <c r="G310" s="185" t="str">
        <f>IF(ISNA(VLOOKUP(B310, 管制性化學品!B:C, 1, FALSE)), "否", "是")</f>
        <v>否</v>
      </c>
      <c r="H310" s="185" t="str">
        <f>IF(ISNA(VLOOKUP(B310, '優先管理化學品(皆須)'!C:C, 1, FALSE)), "否", "是")</f>
        <v>否</v>
      </c>
      <c r="I310" s="185" t="str">
        <f>IF(ISNA(VLOOKUP(B310, '優先管理化學品 (100公斤以上)'!C:C, 1, FALSE)), "否", "是")</f>
        <v>否</v>
      </c>
      <c r="J310" s="185" t="str">
        <f>IF(ISNA(VLOOKUP(B310,毒化物!F:F, 1, FALSE)), "否", "是")</f>
        <v>否</v>
      </c>
      <c r="K310" s="186" t="str">
        <f>IF(ISNA(VLOOKUP(B310,關注化學物質!F:F, 1, FALSE)), "否", "是")</f>
        <v>否</v>
      </c>
      <c r="L310" s="186" t="str">
        <f>IF(ISNA(VLOOKUP(B310,特定化學物質!C:C, 1, FALSE)), "否", "是")</f>
        <v>否</v>
      </c>
      <c r="M310" s="186" t="str">
        <f>IF(ISNA(VLOOKUP(B310,有機溶劑!D:D, 1, FALSE)), "否", "是")</f>
        <v>否</v>
      </c>
      <c r="N310" s="186" t="str">
        <f>IF(ISNA(VLOOKUP(B310,禁水性物質!A:C, 1, FALSE)), "否", "是")</f>
        <v>否</v>
      </c>
    </row>
    <row r="311" spans="1:14">
      <c r="A311" s="180" t="e">
        <f>VLOOKUP(表格2[[#This Row],[化學文摘社登記號碼(CAS No.)]],相關化學品!B:C,2,FALSE)</f>
        <v>#N/A</v>
      </c>
      <c r="B311" s="173"/>
      <c r="C311" s="184" t="str">
        <f>IF(ISNA(VLOOKUP(B311, 特別危害健康作業場所!C:C, 1, FALSE)), "否", "是")</f>
        <v>否</v>
      </c>
      <c r="D311" s="185" t="str">
        <f>IF(ISNA(VLOOKUP(B311, '作測(有機)'!D:D, 1, FALSE)), "否", "是")</f>
        <v>否</v>
      </c>
      <c r="E311" s="185" t="str">
        <f>IF(ISNA(VLOOKUP(B311, '作測(特化)'!E:E, 1, FALSE)), "否", "是")</f>
        <v>否</v>
      </c>
      <c r="F311" s="184" t="str">
        <f>IF(ISNA(VLOOKUP(B311, 特定管理物質!D:D, 1, FALSE)), "否", "是")</f>
        <v>否</v>
      </c>
      <c r="G311" s="185" t="str">
        <f>IF(ISNA(VLOOKUP(B311, 管制性化學品!B:C, 1, FALSE)), "否", "是")</f>
        <v>否</v>
      </c>
      <c r="H311" s="185" t="str">
        <f>IF(ISNA(VLOOKUP(B311, '優先管理化學品(皆須)'!C:C, 1, FALSE)), "否", "是")</f>
        <v>否</v>
      </c>
      <c r="I311" s="185" t="str">
        <f>IF(ISNA(VLOOKUP(B311, '優先管理化學品 (100公斤以上)'!C:C, 1, FALSE)), "否", "是")</f>
        <v>否</v>
      </c>
      <c r="J311" s="185" t="str">
        <f>IF(ISNA(VLOOKUP(B311,毒化物!F:F, 1, FALSE)), "否", "是")</f>
        <v>否</v>
      </c>
      <c r="K311" s="186" t="str">
        <f>IF(ISNA(VLOOKUP(B311,關注化學物質!F:F, 1, FALSE)), "否", "是")</f>
        <v>否</v>
      </c>
      <c r="L311" s="186" t="str">
        <f>IF(ISNA(VLOOKUP(B311,特定化學物質!C:C, 1, FALSE)), "否", "是")</f>
        <v>否</v>
      </c>
      <c r="M311" s="186" t="str">
        <f>IF(ISNA(VLOOKUP(B311,有機溶劑!D:D, 1, FALSE)), "否", "是")</f>
        <v>否</v>
      </c>
      <c r="N311" s="186" t="str">
        <f>IF(ISNA(VLOOKUP(B311,禁水性物質!A:C, 1, FALSE)), "否", "是")</f>
        <v>否</v>
      </c>
    </row>
    <row r="312" spans="1:14">
      <c r="A312" s="180" t="e">
        <f>VLOOKUP(表格2[[#This Row],[化學文摘社登記號碼(CAS No.)]],相關化學品!B:C,2,FALSE)</f>
        <v>#N/A</v>
      </c>
      <c r="B312" s="173"/>
      <c r="C312" s="184" t="str">
        <f>IF(ISNA(VLOOKUP(B312, 特別危害健康作業場所!C:C, 1, FALSE)), "否", "是")</f>
        <v>否</v>
      </c>
      <c r="D312" s="185" t="str">
        <f>IF(ISNA(VLOOKUP(B312, '作測(有機)'!D:D, 1, FALSE)), "否", "是")</f>
        <v>否</v>
      </c>
      <c r="E312" s="185" t="str">
        <f>IF(ISNA(VLOOKUP(B312, '作測(特化)'!E:E, 1, FALSE)), "否", "是")</f>
        <v>否</v>
      </c>
      <c r="F312" s="184" t="str">
        <f>IF(ISNA(VLOOKUP(B312, 特定管理物質!D:D, 1, FALSE)), "否", "是")</f>
        <v>否</v>
      </c>
      <c r="G312" s="185" t="str">
        <f>IF(ISNA(VLOOKUP(B312, 管制性化學品!B:C, 1, FALSE)), "否", "是")</f>
        <v>否</v>
      </c>
      <c r="H312" s="185" t="str">
        <f>IF(ISNA(VLOOKUP(B312, '優先管理化學品(皆須)'!C:C, 1, FALSE)), "否", "是")</f>
        <v>否</v>
      </c>
      <c r="I312" s="185" t="str">
        <f>IF(ISNA(VLOOKUP(B312, '優先管理化學品 (100公斤以上)'!C:C, 1, FALSE)), "否", "是")</f>
        <v>否</v>
      </c>
      <c r="J312" s="185" t="str">
        <f>IF(ISNA(VLOOKUP(B312,毒化物!F:F, 1, FALSE)), "否", "是")</f>
        <v>否</v>
      </c>
      <c r="K312" s="186" t="str">
        <f>IF(ISNA(VLOOKUP(B312,關注化學物質!F:F, 1, FALSE)), "否", "是")</f>
        <v>否</v>
      </c>
      <c r="L312" s="186" t="str">
        <f>IF(ISNA(VLOOKUP(B312,特定化學物質!C:C, 1, FALSE)), "否", "是")</f>
        <v>否</v>
      </c>
      <c r="M312" s="186" t="str">
        <f>IF(ISNA(VLOOKUP(B312,有機溶劑!D:D, 1, FALSE)), "否", "是")</f>
        <v>否</v>
      </c>
      <c r="N312" s="186" t="str">
        <f>IF(ISNA(VLOOKUP(B312,禁水性物質!A:C, 1, FALSE)), "否", "是")</f>
        <v>否</v>
      </c>
    </row>
    <row r="313" spans="1:14">
      <c r="A313" s="180" t="e">
        <f>VLOOKUP(表格2[[#This Row],[化學文摘社登記號碼(CAS No.)]],相關化學品!B:C,2,FALSE)</f>
        <v>#N/A</v>
      </c>
      <c r="B313" s="173"/>
      <c r="C313" s="184" t="str">
        <f>IF(ISNA(VLOOKUP(B313, 特別危害健康作業場所!C:C, 1, FALSE)), "否", "是")</f>
        <v>否</v>
      </c>
      <c r="D313" s="185" t="str">
        <f>IF(ISNA(VLOOKUP(B313, '作測(有機)'!D:D, 1, FALSE)), "否", "是")</f>
        <v>否</v>
      </c>
      <c r="E313" s="185" t="str">
        <f>IF(ISNA(VLOOKUP(B313, '作測(特化)'!E:E, 1, FALSE)), "否", "是")</f>
        <v>否</v>
      </c>
      <c r="F313" s="184" t="str">
        <f>IF(ISNA(VLOOKUP(B313, 特定管理物質!D:D, 1, FALSE)), "否", "是")</f>
        <v>否</v>
      </c>
      <c r="G313" s="185" t="str">
        <f>IF(ISNA(VLOOKUP(B313, 管制性化學品!B:C, 1, FALSE)), "否", "是")</f>
        <v>否</v>
      </c>
      <c r="H313" s="185" t="str">
        <f>IF(ISNA(VLOOKUP(B313, '優先管理化學品(皆須)'!C:C, 1, FALSE)), "否", "是")</f>
        <v>否</v>
      </c>
      <c r="I313" s="185" t="str">
        <f>IF(ISNA(VLOOKUP(B313, '優先管理化學品 (100公斤以上)'!C:C, 1, FALSE)), "否", "是")</f>
        <v>否</v>
      </c>
      <c r="J313" s="185" t="str">
        <f>IF(ISNA(VLOOKUP(B313,毒化物!F:F, 1, FALSE)), "否", "是")</f>
        <v>否</v>
      </c>
      <c r="K313" s="186" t="str">
        <f>IF(ISNA(VLOOKUP(B313,關注化學物質!F:F, 1, FALSE)), "否", "是")</f>
        <v>否</v>
      </c>
      <c r="L313" s="186" t="str">
        <f>IF(ISNA(VLOOKUP(B313,特定化學物質!C:C, 1, FALSE)), "否", "是")</f>
        <v>否</v>
      </c>
      <c r="M313" s="186" t="str">
        <f>IF(ISNA(VLOOKUP(B313,有機溶劑!D:D, 1, FALSE)), "否", "是")</f>
        <v>否</v>
      </c>
      <c r="N313" s="186" t="str">
        <f>IF(ISNA(VLOOKUP(B313,禁水性物質!A:C, 1, FALSE)), "否", "是")</f>
        <v>否</v>
      </c>
    </row>
    <row r="314" spans="1:14">
      <c r="A314" s="180" t="e">
        <f>VLOOKUP(表格2[[#This Row],[化學文摘社登記號碼(CAS No.)]],相關化學品!B:C,2,FALSE)</f>
        <v>#N/A</v>
      </c>
      <c r="B314" s="173"/>
      <c r="C314" s="184" t="str">
        <f>IF(ISNA(VLOOKUP(B314, 特別危害健康作業場所!C:C, 1, FALSE)), "否", "是")</f>
        <v>否</v>
      </c>
      <c r="D314" s="185" t="str">
        <f>IF(ISNA(VLOOKUP(B314, '作測(有機)'!D:D, 1, FALSE)), "否", "是")</f>
        <v>否</v>
      </c>
      <c r="E314" s="185" t="str">
        <f>IF(ISNA(VLOOKUP(B314, '作測(特化)'!E:E, 1, FALSE)), "否", "是")</f>
        <v>否</v>
      </c>
      <c r="F314" s="184" t="str">
        <f>IF(ISNA(VLOOKUP(B314, 特定管理物質!D:D, 1, FALSE)), "否", "是")</f>
        <v>否</v>
      </c>
      <c r="G314" s="185" t="str">
        <f>IF(ISNA(VLOOKUP(B314, 管制性化學品!B:C, 1, FALSE)), "否", "是")</f>
        <v>否</v>
      </c>
      <c r="H314" s="185" t="str">
        <f>IF(ISNA(VLOOKUP(B314, '優先管理化學品(皆須)'!C:C, 1, FALSE)), "否", "是")</f>
        <v>否</v>
      </c>
      <c r="I314" s="185" t="str">
        <f>IF(ISNA(VLOOKUP(B314, '優先管理化學品 (100公斤以上)'!C:C, 1, FALSE)), "否", "是")</f>
        <v>否</v>
      </c>
      <c r="J314" s="185" t="str">
        <f>IF(ISNA(VLOOKUP(B314,毒化物!F:F, 1, FALSE)), "否", "是")</f>
        <v>否</v>
      </c>
      <c r="K314" s="186" t="str">
        <f>IF(ISNA(VLOOKUP(B314,關注化學物質!F:F, 1, FALSE)), "否", "是")</f>
        <v>否</v>
      </c>
      <c r="L314" s="186" t="str">
        <f>IF(ISNA(VLOOKUP(B314,特定化學物質!C:C, 1, FALSE)), "否", "是")</f>
        <v>否</v>
      </c>
      <c r="M314" s="186" t="str">
        <f>IF(ISNA(VLOOKUP(B314,有機溶劑!D:D, 1, FALSE)), "否", "是")</f>
        <v>否</v>
      </c>
      <c r="N314" s="186" t="str">
        <f>IF(ISNA(VLOOKUP(B314,禁水性物質!A:C, 1, FALSE)), "否", "是")</f>
        <v>否</v>
      </c>
    </row>
    <row r="315" spans="1:14">
      <c r="A315" s="180" t="e">
        <f>VLOOKUP(表格2[[#This Row],[化學文摘社登記號碼(CAS No.)]],相關化學品!B:C,2,FALSE)</f>
        <v>#N/A</v>
      </c>
      <c r="B315" s="173"/>
      <c r="C315" s="184" t="str">
        <f>IF(ISNA(VLOOKUP(B315, 特別危害健康作業場所!C:C, 1, FALSE)), "否", "是")</f>
        <v>否</v>
      </c>
      <c r="D315" s="185" t="str">
        <f>IF(ISNA(VLOOKUP(B315, '作測(有機)'!D:D, 1, FALSE)), "否", "是")</f>
        <v>否</v>
      </c>
      <c r="E315" s="185" t="str">
        <f>IF(ISNA(VLOOKUP(B315, '作測(特化)'!E:E, 1, FALSE)), "否", "是")</f>
        <v>否</v>
      </c>
      <c r="F315" s="184" t="str">
        <f>IF(ISNA(VLOOKUP(B315, 特定管理物質!D:D, 1, FALSE)), "否", "是")</f>
        <v>否</v>
      </c>
      <c r="G315" s="185" t="str">
        <f>IF(ISNA(VLOOKUP(B315, 管制性化學品!B:C, 1, FALSE)), "否", "是")</f>
        <v>否</v>
      </c>
      <c r="H315" s="185" t="str">
        <f>IF(ISNA(VLOOKUP(B315, '優先管理化學品(皆須)'!C:C, 1, FALSE)), "否", "是")</f>
        <v>否</v>
      </c>
      <c r="I315" s="185" t="str">
        <f>IF(ISNA(VLOOKUP(B315, '優先管理化學品 (100公斤以上)'!C:C, 1, FALSE)), "否", "是")</f>
        <v>否</v>
      </c>
      <c r="J315" s="185" t="str">
        <f>IF(ISNA(VLOOKUP(B315,毒化物!F:F, 1, FALSE)), "否", "是")</f>
        <v>否</v>
      </c>
      <c r="K315" s="186" t="str">
        <f>IF(ISNA(VLOOKUP(B315,關注化學物質!F:F, 1, FALSE)), "否", "是")</f>
        <v>否</v>
      </c>
      <c r="L315" s="186" t="str">
        <f>IF(ISNA(VLOOKUP(B315,特定化學物質!C:C, 1, FALSE)), "否", "是")</f>
        <v>否</v>
      </c>
      <c r="M315" s="186" t="str">
        <f>IF(ISNA(VLOOKUP(B315,有機溶劑!D:D, 1, FALSE)), "否", "是")</f>
        <v>否</v>
      </c>
      <c r="N315" s="186" t="str">
        <f>IF(ISNA(VLOOKUP(B315,禁水性物質!A:C, 1, FALSE)), "否", "是")</f>
        <v>否</v>
      </c>
    </row>
    <row r="316" spans="1:14">
      <c r="A316" s="180" t="e">
        <f>VLOOKUP(表格2[[#This Row],[化學文摘社登記號碼(CAS No.)]],相關化學品!B:C,2,FALSE)</f>
        <v>#N/A</v>
      </c>
      <c r="B316" s="173"/>
      <c r="C316" s="184" t="str">
        <f>IF(ISNA(VLOOKUP(B316, 特別危害健康作業場所!C:C, 1, FALSE)), "否", "是")</f>
        <v>否</v>
      </c>
      <c r="D316" s="185" t="str">
        <f>IF(ISNA(VLOOKUP(B316, '作測(有機)'!D:D, 1, FALSE)), "否", "是")</f>
        <v>否</v>
      </c>
      <c r="E316" s="185" t="str">
        <f>IF(ISNA(VLOOKUP(B316, '作測(特化)'!E:E, 1, FALSE)), "否", "是")</f>
        <v>否</v>
      </c>
      <c r="F316" s="184" t="str">
        <f>IF(ISNA(VLOOKUP(B316, 特定管理物質!D:D, 1, FALSE)), "否", "是")</f>
        <v>否</v>
      </c>
      <c r="G316" s="185" t="str">
        <f>IF(ISNA(VLOOKUP(B316, 管制性化學品!B:C, 1, FALSE)), "否", "是")</f>
        <v>否</v>
      </c>
      <c r="H316" s="185" t="str">
        <f>IF(ISNA(VLOOKUP(B316, '優先管理化學品(皆須)'!C:C, 1, FALSE)), "否", "是")</f>
        <v>否</v>
      </c>
      <c r="I316" s="185" t="str">
        <f>IF(ISNA(VLOOKUP(B316, '優先管理化學品 (100公斤以上)'!C:C, 1, FALSE)), "否", "是")</f>
        <v>否</v>
      </c>
      <c r="J316" s="185" t="str">
        <f>IF(ISNA(VLOOKUP(B316,毒化物!F:F, 1, FALSE)), "否", "是")</f>
        <v>否</v>
      </c>
      <c r="K316" s="186" t="str">
        <f>IF(ISNA(VLOOKUP(B316,關注化學物質!F:F, 1, FALSE)), "否", "是")</f>
        <v>否</v>
      </c>
      <c r="L316" s="186" t="str">
        <f>IF(ISNA(VLOOKUP(B316,特定化學物質!C:C, 1, FALSE)), "否", "是")</f>
        <v>否</v>
      </c>
      <c r="M316" s="186" t="str">
        <f>IF(ISNA(VLOOKUP(B316,有機溶劑!D:D, 1, FALSE)), "否", "是")</f>
        <v>否</v>
      </c>
      <c r="N316" s="186" t="str">
        <f>IF(ISNA(VLOOKUP(B316,禁水性物質!A:C, 1, FALSE)), "否", "是")</f>
        <v>否</v>
      </c>
    </row>
    <row r="317" spans="1:14">
      <c r="A317" s="180" t="e">
        <f>VLOOKUP(表格2[[#This Row],[化學文摘社登記號碼(CAS No.)]],相關化學品!B:C,2,FALSE)</f>
        <v>#N/A</v>
      </c>
      <c r="B317" s="173"/>
      <c r="C317" s="184" t="str">
        <f>IF(ISNA(VLOOKUP(B317, 特別危害健康作業場所!C:C, 1, FALSE)), "否", "是")</f>
        <v>否</v>
      </c>
      <c r="D317" s="185" t="str">
        <f>IF(ISNA(VLOOKUP(B317, '作測(有機)'!D:D, 1, FALSE)), "否", "是")</f>
        <v>否</v>
      </c>
      <c r="E317" s="185" t="str">
        <f>IF(ISNA(VLOOKUP(B317, '作測(特化)'!E:E, 1, FALSE)), "否", "是")</f>
        <v>否</v>
      </c>
      <c r="F317" s="184" t="str">
        <f>IF(ISNA(VLOOKUP(B317, 特定管理物質!D:D, 1, FALSE)), "否", "是")</f>
        <v>否</v>
      </c>
      <c r="G317" s="185" t="str">
        <f>IF(ISNA(VLOOKUP(B317, 管制性化學品!B:C, 1, FALSE)), "否", "是")</f>
        <v>否</v>
      </c>
      <c r="H317" s="185" t="str">
        <f>IF(ISNA(VLOOKUP(B317, '優先管理化學品(皆須)'!C:C, 1, FALSE)), "否", "是")</f>
        <v>否</v>
      </c>
      <c r="I317" s="185" t="str">
        <f>IF(ISNA(VLOOKUP(B317, '優先管理化學品 (100公斤以上)'!C:C, 1, FALSE)), "否", "是")</f>
        <v>否</v>
      </c>
      <c r="J317" s="185" t="str">
        <f>IF(ISNA(VLOOKUP(B317,毒化物!F:F, 1, FALSE)), "否", "是")</f>
        <v>否</v>
      </c>
      <c r="K317" s="186" t="str">
        <f>IF(ISNA(VLOOKUP(B317,關注化學物質!F:F, 1, FALSE)), "否", "是")</f>
        <v>否</v>
      </c>
      <c r="L317" s="186" t="str">
        <f>IF(ISNA(VLOOKUP(B317,特定化學物質!C:C, 1, FALSE)), "否", "是")</f>
        <v>否</v>
      </c>
      <c r="M317" s="186" t="str">
        <f>IF(ISNA(VLOOKUP(B317,有機溶劑!D:D, 1, FALSE)), "否", "是")</f>
        <v>否</v>
      </c>
      <c r="N317" s="186" t="str">
        <f>IF(ISNA(VLOOKUP(B317,禁水性物質!A:C, 1, FALSE)), "否", "是")</f>
        <v>否</v>
      </c>
    </row>
    <row r="318" spans="1:14">
      <c r="A318" s="180" t="e">
        <f>VLOOKUP(表格2[[#This Row],[化學文摘社登記號碼(CAS No.)]],相關化學品!B:C,2,FALSE)</f>
        <v>#N/A</v>
      </c>
      <c r="B318" s="173"/>
      <c r="C318" s="184" t="str">
        <f>IF(ISNA(VLOOKUP(B318, 特別危害健康作業場所!C:C, 1, FALSE)), "否", "是")</f>
        <v>否</v>
      </c>
      <c r="D318" s="185" t="str">
        <f>IF(ISNA(VLOOKUP(B318, '作測(有機)'!D:D, 1, FALSE)), "否", "是")</f>
        <v>否</v>
      </c>
      <c r="E318" s="185" t="str">
        <f>IF(ISNA(VLOOKUP(B318, '作測(特化)'!E:E, 1, FALSE)), "否", "是")</f>
        <v>否</v>
      </c>
      <c r="F318" s="184" t="str">
        <f>IF(ISNA(VLOOKUP(B318, 特定管理物質!D:D, 1, FALSE)), "否", "是")</f>
        <v>否</v>
      </c>
      <c r="G318" s="185" t="str">
        <f>IF(ISNA(VLOOKUP(B318, 管制性化學品!B:C, 1, FALSE)), "否", "是")</f>
        <v>否</v>
      </c>
      <c r="H318" s="185" t="str">
        <f>IF(ISNA(VLOOKUP(B318, '優先管理化學品(皆須)'!C:C, 1, FALSE)), "否", "是")</f>
        <v>否</v>
      </c>
      <c r="I318" s="185" t="str">
        <f>IF(ISNA(VLOOKUP(B318, '優先管理化學品 (100公斤以上)'!C:C, 1, FALSE)), "否", "是")</f>
        <v>否</v>
      </c>
      <c r="J318" s="185" t="str">
        <f>IF(ISNA(VLOOKUP(B318,毒化物!F:F, 1, FALSE)), "否", "是")</f>
        <v>否</v>
      </c>
      <c r="K318" s="186" t="str">
        <f>IF(ISNA(VLOOKUP(B318,關注化學物質!F:F, 1, FALSE)), "否", "是")</f>
        <v>否</v>
      </c>
      <c r="L318" s="186" t="str">
        <f>IF(ISNA(VLOOKUP(B318,特定化學物質!C:C, 1, FALSE)), "否", "是")</f>
        <v>否</v>
      </c>
      <c r="M318" s="186" t="str">
        <f>IF(ISNA(VLOOKUP(B318,有機溶劑!D:D, 1, FALSE)), "否", "是")</f>
        <v>否</v>
      </c>
      <c r="N318" s="186" t="str">
        <f>IF(ISNA(VLOOKUP(B318,禁水性物質!A:C, 1, FALSE)), "否", "是")</f>
        <v>否</v>
      </c>
    </row>
    <row r="319" spans="1:14">
      <c r="A319" s="180" t="e">
        <f>VLOOKUP(表格2[[#This Row],[化學文摘社登記號碼(CAS No.)]],相關化學品!B:C,2,FALSE)</f>
        <v>#N/A</v>
      </c>
      <c r="B319" s="173"/>
      <c r="C319" s="184" t="str">
        <f>IF(ISNA(VLOOKUP(B319, 特別危害健康作業場所!C:C, 1, FALSE)), "否", "是")</f>
        <v>否</v>
      </c>
      <c r="D319" s="185" t="str">
        <f>IF(ISNA(VLOOKUP(B319, '作測(有機)'!D:D, 1, FALSE)), "否", "是")</f>
        <v>否</v>
      </c>
      <c r="E319" s="185" t="str">
        <f>IF(ISNA(VLOOKUP(B319, '作測(特化)'!E:E, 1, FALSE)), "否", "是")</f>
        <v>否</v>
      </c>
      <c r="F319" s="184" t="str">
        <f>IF(ISNA(VLOOKUP(B319, 特定管理物質!D:D, 1, FALSE)), "否", "是")</f>
        <v>否</v>
      </c>
      <c r="G319" s="185" t="str">
        <f>IF(ISNA(VLOOKUP(B319, 管制性化學品!B:C, 1, FALSE)), "否", "是")</f>
        <v>否</v>
      </c>
      <c r="H319" s="185" t="str">
        <f>IF(ISNA(VLOOKUP(B319, '優先管理化學品(皆須)'!C:C, 1, FALSE)), "否", "是")</f>
        <v>否</v>
      </c>
      <c r="I319" s="185" t="str">
        <f>IF(ISNA(VLOOKUP(B319, '優先管理化學品 (100公斤以上)'!C:C, 1, FALSE)), "否", "是")</f>
        <v>否</v>
      </c>
      <c r="J319" s="185" t="str">
        <f>IF(ISNA(VLOOKUP(B319,毒化物!F:F, 1, FALSE)), "否", "是")</f>
        <v>否</v>
      </c>
      <c r="K319" s="186" t="str">
        <f>IF(ISNA(VLOOKUP(B319,關注化學物質!F:F, 1, FALSE)), "否", "是")</f>
        <v>否</v>
      </c>
      <c r="L319" s="186" t="str">
        <f>IF(ISNA(VLOOKUP(B319,特定化學物質!C:C, 1, FALSE)), "否", "是")</f>
        <v>否</v>
      </c>
      <c r="M319" s="186" t="str">
        <f>IF(ISNA(VLOOKUP(B319,有機溶劑!D:D, 1, FALSE)), "否", "是")</f>
        <v>否</v>
      </c>
      <c r="N319" s="186" t="str">
        <f>IF(ISNA(VLOOKUP(B319,禁水性物質!A:C, 1, FALSE)), "否", "是")</f>
        <v>否</v>
      </c>
    </row>
    <row r="320" spans="1:14">
      <c r="A320" s="180" t="e">
        <f>VLOOKUP(表格2[[#This Row],[化學文摘社登記號碼(CAS No.)]],相關化學品!B:C,2,FALSE)</f>
        <v>#N/A</v>
      </c>
      <c r="B320" s="173"/>
      <c r="C320" s="184" t="str">
        <f>IF(ISNA(VLOOKUP(B320, 特別危害健康作業場所!C:C, 1, FALSE)), "否", "是")</f>
        <v>否</v>
      </c>
      <c r="D320" s="185" t="str">
        <f>IF(ISNA(VLOOKUP(B320, '作測(有機)'!D:D, 1, FALSE)), "否", "是")</f>
        <v>否</v>
      </c>
      <c r="E320" s="185" t="str">
        <f>IF(ISNA(VLOOKUP(B320, '作測(特化)'!E:E, 1, FALSE)), "否", "是")</f>
        <v>否</v>
      </c>
      <c r="F320" s="184" t="str">
        <f>IF(ISNA(VLOOKUP(B320, 特定管理物質!D:D, 1, FALSE)), "否", "是")</f>
        <v>否</v>
      </c>
      <c r="G320" s="185" t="str">
        <f>IF(ISNA(VLOOKUP(B320, 管制性化學品!B:C, 1, FALSE)), "否", "是")</f>
        <v>否</v>
      </c>
      <c r="H320" s="185" t="str">
        <f>IF(ISNA(VLOOKUP(B320, '優先管理化學品(皆須)'!C:C, 1, FALSE)), "否", "是")</f>
        <v>否</v>
      </c>
      <c r="I320" s="185" t="str">
        <f>IF(ISNA(VLOOKUP(B320, '優先管理化學品 (100公斤以上)'!C:C, 1, FALSE)), "否", "是")</f>
        <v>否</v>
      </c>
      <c r="J320" s="185" t="str">
        <f>IF(ISNA(VLOOKUP(B320,毒化物!F:F, 1, FALSE)), "否", "是")</f>
        <v>否</v>
      </c>
      <c r="K320" s="186" t="str">
        <f>IF(ISNA(VLOOKUP(B320,關注化學物質!F:F, 1, FALSE)), "否", "是")</f>
        <v>否</v>
      </c>
      <c r="L320" s="186" t="str">
        <f>IF(ISNA(VLOOKUP(B320,特定化學物質!C:C, 1, FALSE)), "否", "是")</f>
        <v>否</v>
      </c>
      <c r="M320" s="186" t="str">
        <f>IF(ISNA(VLOOKUP(B320,有機溶劑!D:D, 1, FALSE)), "否", "是")</f>
        <v>否</v>
      </c>
      <c r="N320" s="186" t="str">
        <f>IF(ISNA(VLOOKUP(B320,禁水性物質!A:C, 1, FALSE)), "否", "是")</f>
        <v>否</v>
      </c>
    </row>
    <row r="321" spans="1:14">
      <c r="A321" s="180" t="e">
        <f>VLOOKUP(表格2[[#This Row],[化學文摘社登記號碼(CAS No.)]],相關化學品!B:C,2,FALSE)</f>
        <v>#N/A</v>
      </c>
      <c r="B321" s="173"/>
      <c r="C321" s="184" t="str">
        <f>IF(ISNA(VLOOKUP(B321, 特別危害健康作業場所!C:C, 1, FALSE)), "否", "是")</f>
        <v>否</v>
      </c>
      <c r="D321" s="185" t="str">
        <f>IF(ISNA(VLOOKUP(B321, '作測(有機)'!D:D, 1, FALSE)), "否", "是")</f>
        <v>否</v>
      </c>
      <c r="E321" s="185" t="str">
        <f>IF(ISNA(VLOOKUP(B321, '作測(特化)'!E:E, 1, FALSE)), "否", "是")</f>
        <v>否</v>
      </c>
      <c r="F321" s="184" t="str">
        <f>IF(ISNA(VLOOKUP(B321, 特定管理物質!D:D, 1, FALSE)), "否", "是")</f>
        <v>否</v>
      </c>
      <c r="G321" s="185" t="str">
        <f>IF(ISNA(VLOOKUP(B321, 管制性化學品!B:C, 1, FALSE)), "否", "是")</f>
        <v>否</v>
      </c>
      <c r="H321" s="185" t="str">
        <f>IF(ISNA(VLOOKUP(B321, '優先管理化學品(皆須)'!C:C, 1, FALSE)), "否", "是")</f>
        <v>否</v>
      </c>
      <c r="I321" s="185" t="str">
        <f>IF(ISNA(VLOOKUP(B321, '優先管理化學品 (100公斤以上)'!C:C, 1, FALSE)), "否", "是")</f>
        <v>否</v>
      </c>
      <c r="J321" s="185" t="str">
        <f>IF(ISNA(VLOOKUP(B321,毒化物!F:F, 1, FALSE)), "否", "是")</f>
        <v>否</v>
      </c>
      <c r="K321" s="186" t="str">
        <f>IF(ISNA(VLOOKUP(B321,關注化學物質!F:F, 1, FALSE)), "否", "是")</f>
        <v>否</v>
      </c>
      <c r="L321" s="186" t="str">
        <f>IF(ISNA(VLOOKUP(B321,特定化學物質!C:C, 1, FALSE)), "否", "是")</f>
        <v>否</v>
      </c>
      <c r="M321" s="186" t="str">
        <f>IF(ISNA(VLOOKUP(B321,有機溶劑!D:D, 1, FALSE)), "否", "是")</f>
        <v>否</v>
      </c>
      <c r="N321" s="186" t="str">
        <f>IF(ISNA(VLOOKUP(B321,禁水性物質!A:C, 1, FALSE)), "否", "是")</f>
        <v>否</v>
      </c>
    </row>
    <row r="322" spans="1:14">
      <c r="A322" s="180" t="e">
        <f>VLOOKUP(表格2[[#This Row],[化學文摘社登記號碼(CAS No.)]],相關化學品!B:C,2,FALSE)</f>
        <v>#N/A</v>
      </c>
      <c r="B322" s="173"/>
      <c r="C322" s="184" t="str">
        <f>IF(ISNA(VLOOKUP(B322, 特別危害健康作業場所!C:C, 1, FALSE)), "否", "是")</f>
        <v>否</v>
      </c>
      <c r="D322" s="185" t="str">
        <f>IF(ISNA(VLOOKUP(B322, '作測(有機)'!D:D, 1, FALSE)), "否", "是")</f>
        <v>否</v>
      </c>
      <c r="E322" s="185" t="str">
        <f>IF(ISNA(VLOOKUP(B322, '作測(特化)'!E:E, 1, FALSE)), "否", "是")</f>
        <v>否</v>
      </c>
      <c r="F322" s="184" t="str">
        <f>IF(ISNA(VLOOKUP(B322, 特定管理物質!D:D, 1, FALSE)), "否", "是")</f>
        <v>否</v>
      </c>
      <c r="G322" s="185" t="str">
        <f>IF(ISNA(VLOOKUP(B322, 管制性化學品!B:C, 1, FALSE)), "否", "是")</f>
        <v>否</v>
      </c>
      <c r="H322" s="185" t="str">
        <f>IF(ISNA(VLOOKUP(B322, '優先管理化學品(皆須)'!C:C, 1, FALSE)), "否", "是")</f>
        <v>否</v>
      </c>
      <c r="I322" s="185" t="str">
        <f>IF(ISNA(VLOOKUP(B322, '優先管理化學品 (100公斤以上)'!C:C, 1, FALSE)), "否", "是")</f>
        <v>否</v>
      </c>
      <c r="J322" s="185" t="str">
        <f>IF(ISNA(VLOOKUP(B322,毒化物!F:F, 1, FALSE)), "否", "是")</f>
        <v>否</v>
      </c>
      <c r="K322" s="186" t="str">
        <f>IF(ISNA(VLOOKUP(B322,關注化學物質!F:F, 1, FALSE)), "否", "是")</f>
        <v>否</v>
      </c>
      <c r="L322" s="186" t="str">
        <f>IF(ISNA(VLOOKUP(B322,特定化學物質!C:C, 1, FALSE)), "否", "是")</f>
        <v>否</v>
      </c>
      <c r="M322" s="186" t="str">
        <f>IF(ISNA(VLOOKUP(B322,有機溶劑!D:D, 1, FALSE)), "否", "是")</f>
        <v>否</v>
      </c>
      <c r="N322" s="186" t="str">
        <f>IF(ISNA(VLOOKUP(B322,禁水性物質!A:C, 1, FALSE)), "否", "是")</f>
        <v>否</v>
      </c>
    </row>
    <row r="323" spans="1:14">
      <c r="A323" s="180" t="e">
        <f>VLOOKUP(表格2[[#This Row],[化學文摘社登記號碼(CAS No.)]],相關化學品!B:C,2,FALSE)</f>
        <v>#N/A</v>
      </c>
      <c r="B323" s="173"/>
      <c r="C323" s="184" t="str">
        <f>IF(ISNA(VLOOKUP(B323, 特別危害健康作業場所!C:C, 1, FALSE)), "否", "是")</f>
        <v>否</v>
      </c>
      <c r="D323" s="185" t="str">
        <f>IF(ISNA(VLOOKUP(B323, '作測(有機)'!D:D, 1, FALSE)), "否", "是")</f>
        <v>否</v>
      </c>
      <c r="E323" s="185" t="str">
        <f>IF(ISNA(VLOOKUP(B323, '作測(特化)'!E:E, 1, FALSE)), "否", "是")</f>
        <v>否</v>
      </c>
      <c r="F323" s="184" t="str">
        <f>IF(ISNA(VLOOKUP(B323, 特定管理物質!D:D, 1, FALSE)), "否", "是")</f>
        <v>否</v>
      </c>
      <c r="G323" s="185" t="str">
        <f>IF(ISNA(VLOOKUP(B323, 管制性化學品!B:C, 1, FALSE)), "否", "是")</f>
        <v>否</v>
      </c>
      <c r="H323" s="185" t="str">
        <f>IF(ISNA(VLOOKUP(B323, '優先管理化學品(皆須)'!C:C, 1, FALSE)), "否", "是")</f>
        <v>否</v>
      </c>
      <c r="I323" s="185" t="str">
        <f>IF(ISNA(VLOOKUP(B323, '優先管理化學品 (100公斤以上)'!C:C, 1, FALSE)), "否", "是")</f>
        <v>否</v>
      </c>
      <c r="J323" s="185" t="str">
        <f>IF(ISNA(VLOOKUP(B323,毒化物!F:F, 1, FALSE)), "否", "是")</f>
        <v>否</v>
      </c>
      <c r="K323" s="186" t="str">
        <f>IF(ISNA(VLOOKUP(B323,關注化學物質!F:F, 1, FALSE)), "否", "是")</f>
        <v>否</v>
      </c>
      <c r="L323" s="186" t="str">
        <f>IF(ISNA(VLOOKUP(B323,特定化學物質!C:C, 1, FALSE)), "否", "是")</f>
        <v>否</v>
      </c>
      <c r="M323" s="186" t="str">
        <f>IF(ISNA(VLOOKUP(B323,有機溶劑!D:D, 1, FALSE)), "否", "是")</f>
        <v>否</v>
      </c>
      <c r="N323" s="186" t="str">
        <f>IF(ISNA(VLOOKUP(B323,禁水性物質!A:C, 1, FALSE)), "否", "是")</f>
        <v>否</v>
      </c>
    </row>
    <row r="324" spans="1:14">
      <c r="A324" s="180" t="e">
        <f>VLOOKUP(表格2[[#This Row],[化學文摘社登記號碼(CAS No.)]],相關化學品!B:C,2,FALSE)</f>
        <v>#N/A</v>
      </c>
      <c r="B324" s="173"/>
      <c r="C324" s="184" t="str">
        <f>IF(ISNA(VLOOKUP(B324, 特別危害健康作業場所!C:C, 1, FALSE)), "否", "是")</f>
        <v>否</v>
      </c>
      <c r="D324" s="185" t="str">
        <f>IF(ISNA(VLOOKUP(B324, '作測(有機)'!D:D, 1, FALSE)), "否", "是")</f>
        <v>否</v>
      </c>
      <c r="E324" s="185" t="str">
        <f>IF(ISNA(VLOOKUP(B324, '作測(特化)'!E:E, 1, FALSE)), "否", "是")</f>
        <v>否</v>
      </c>
      <c r="F324" s="184" t="str">
        <f>IF(ISNA(VLOOKUP(B324, 特定管理物質!D:D, 1, FALSE)), "否", "是")</f>
        <v>否</v>
      </c>
      <c r="G324" s="185" t="str">
        <f>IF(ISNA(VLOOKUP(B324, 管制性化學品!B:C, 1, FALSE)), "否", "是")</f>
        <v>否</v>
      </c>
      <c r="H324" s="185" t="str">
        <f>IF(ISNA(VLOOKUP(B324, '優先管理化學品(皆須)'!C:C, 1, FALSE)), "否", "是")</f>
        <v>否</v>
      </c>
      <c r="I324" s="185" t="str">
        <f>IF(ISNA(VLOOKUP(B324, '優先管理化學品 (100公斤以上)'!C:C, 1, FALSE)), "否", "是")</f>
        <v>否</v>
      </c>
      <c r="J324" s="185" t="str">
        <f>IF(ISNA(VLOOKUP(B324,毒化物!F:F, 1, FALSE)), "否", "是")</f>
        <v>否</v>
      </c>
      <c r="K324" s="186" t="str">
        <f>IF(ISNA(VLOOKUP(B324,關注化學物質!F:F, 1, FALSE)), "否", "是")</f>
        <v>否</v>
      </c>
      <c r="L324" s="186" t="str">
        <f>IF(ISNA(VLOOKUP(B324,特定化學物質!C:C, 1, FALSE)), "否", "是")</f>
        <v>否</v>
      </c>
      <c r="M324" s="186" t="str">
        <f>IF(ISNA(VLOOKUP(B324,有機溶劑!D:D, 1, FALSE)), "否", "是")</f>
        <v>否</v>
      </c>
      <c r="N324" s="186" t="str">
        <f>IF(ISNA(VLOOKUP(B324,禁水性物質!A:C, 1, FALSE)), "否", "是")</f>
        <v>否</v>
      </c>
    </row>
    <row r="325" spans="1:14">
      <c r="A325" s="180" t="e">
        <f>VLOOKUP(表格2[[#This Row],[化學文摘社登記號碼(CAS No.)]],相關化學品!B:C,2,FALSE)</f>
        <v>#N/A</v>
      </c>
      <c r="B325" s="173"/>
      <c r="C325" s="184" t="str">
        <f>IF(ISNA(VLOOKUP(B325, 特別危害健康作業場所!C:C, 1, FALSE)), "否", "是")</f>
        <v>否</v>
      </c>
      <c r="D325" s="185" t="str">
        <f>IF(ISNA(VLOOKUP(B325, '作測(有機)'!D:D, 1, FALSE)), "否", "是")</f>
        <v>否</v>
      </c>
      <c r="E325" s="185" t="str">
        <f>IF(ISNA(VLOOKUP(B325, '作測(特化)'!E:E, 1, FALSE)), "否", "是")</f>
        <v>否</v>
      </c>
      <c r="F325" s="184" t="str">
        <f>IF(ISNA(VLOOKUP(B325, 特定管理物質!D:D, 1, FALSE)), "否", "是")</f>
        <v>否</v>
      </c>
      <c r="G325" s="185" t="str">
        <f>IF(ISNA(VLOOKUP(B325, 管制性化學品!B:C, 1, FALSE)), "否", "是")</f>
        <v>否</v>
      </c>
      <c r="H325" s="185" t="str">
        <f>IF(ISNA(VLOOKUP(B325, '優先管理化學品(皆須)'!C:C, 1, FALSE)), "否", "是")</f>
        <v>否</v>
      </c>
      <c r="I325" s="185" t="str">
        <f>IF(ISNA(VLOOKUP(B325, '優先管理化學品 (100公斤以上)'!C:C, 1, FALSE)), "否", "是")</f>
        <v>否</v>
      </c>
      <c r="J325" s="185" t="str">
        <f>IF(ISNA(VLOOKUP(B325,毒化物!F:F, 1, FALSE)), "否", "是")</f>
        <v>否</v>
      </c>
      <c r="K325" s="186" t="str">
        <f>IF(ISNA(VLOOKUP(B325,關注化學物質!F:F, 1, FALSE)), "否", "是")</f>
        <v>否</v>
      </c>
      <c r="L325" s="186" t="str">
        <f>IF(ISNA(VLOOKUP(B325,特定化學物質!C:C, 1, FALSE)), "否", "是")</f>
        <v>否</v>
      </c>
      <c r="M325" s="186" t="str">
        <f>IF(ISNA(VLOOKUP(B325,有機溶劑!D:D, 1, FALSE)), "否", "是")</f>
        <v>否</v>
      </c>
      <c r="N325" s="186" t="str">
        <f>IF(ISNA(VLOOKUP(B325,禁水性物質!A:C, 1, FALSE)), "否", "是")</f>
        <v>否</v>
      </c>
    </row>
    <row r="326" spans="1:14">
      <c r="A326" s="180" t="e">
        <f>VLOOKUP(表格2[[#This Row],[化學文摘社登記號碼(CAS No.)]],相關化學品!B:C,2,FALSE)</f>
        <v>#N/A</v>
      </c>
      <c r="B326" s="173"/>
      <c r="C326" s="184" t="str">
        <f>IF(ISNA(VLOOKUP(B326, 特別危害健康作業場所!C:C, 1, FALSE)), "否", "是")</f>
        <v>否</v>
      </c>
      <c r="D326" s="185" t="str">
        <f>IF(ISNA(VLOOKUP(B326, '作測(有機)'!D:D, 1, FALSE)), "否", "是")</f>
        <v>否</v>
      </c>
      <c r="E326" s="185" t="str">
        <f>IF(ISNA(VLOOKUP(B326, '作測(特化)'!E:E, 1, FALSE)), "否", "是")</f>
        <v>否</v>
      </c>
      <c r="F326" s="184" t="str">
        <f>IF(ISNA(VLOOKUP(B326, 特定管理物質!D:D, 1, FALSE)), "否", "是")</f>
        <v>否</v>
      </c>
      <c r="G326" s="185" t="str">
        <f>IF(ISNA(VLOOKUP(B326, 管制性化學品!B:C, 1, FALSE)), "否", "是")</f>
        <v>否</v>
      </c>
      <c r="H326" s="185" t="str">
        <f>IF(ISNA(VLOOKUP(B326, '優先管理化學品(皆須)'!C:C, 1, FALSE)), "否", "是")</f>
        <v>否</v>
      </c>
      <c r="I326" s="185" t="str">
        <f>IF(ISNA(VLOOKUP(B326, '優先管理化學品 (100公斤以上)'!C:C, 1, FALSE)), "否", "是")</f>
        <v>否</v>
      </c>
      <c r="J326" s="185" t="str">
        <f>IF(ISNA(VLOOKUP(B326,毒化物!F:F, 1, FALSE)), "否", "是")</f>
        <v>否</v>
      </c>
      <c r="K326" s="186" t="str">
        <f>IF(ISNA(VLOOKUP(B326,關注化學物質!F:F, 1, FALSE)), "否", "是")</f>
        <v>否</v>
      </c>
      <c r="L326" s="186" t="str">
        <f>IF(ISNA(VLOOKUP(B326,特定化學物質!C:C, 1, FALSE)), "否", "是")</f>
        <v>否</v>
      </c>
      <c r="M326" s="186" t="str">
        <f>IF(ISNA(VLOOKUP(B326,有機溶劑!D:D, 1, FALSE)), "否", "是")</f>
        <v>否</v>
      </c>
      <c r="N326" s="186" t="str">
        <f>IF(ISNA(VLOOKUP(B326,禁水性物質!A:C, 1, FALSE)), "否", "是")</f>
        <v>否</v>
      </c>
    </row>
    <row r="327" spans="1:14">
      <c r="A327" s="180" t="e">
        <f>VLOOKUP(表格2[[#This Row],[化學文摘社登記號碼(CAS No.)]],相關化學品!B:C,2,FALSE)</f>
        <v>#N/A</v>
      </c>
      <c r="B327" s="173"/>
      <c r="C327" s="184" t="str">
        <f>IF(ISNA(VLOOKUP(B327, 特別危害健康作業場所!C:C, 1, FALSE)), "否", "是")</f>
        <v>否</v>
      </c>
      <c r="D327" s="185" t="str">
        <f>IF(ISNA(VLOOKUP(B327, '作測(有機)'!D:D, 1, FALSE)), "否", "是")</f>
        <v>否</v>
      </c>
      <c r="E327" s="185" t="str">
        <f>IF(ISNA(VLOOKUP(B327, '作測(特化)'!E:E, 1, FALSE)), "否", "是")</f>
        <v>否</v>
      </c>
      <c r="F327" s="184" t="str">
        <f>IF(ISNA(VLOOKUP(B327, 特定管理物質!D:D, 1, FALSE)), "否", "是")</f>
        <v>否</v>
      </c>
      <c r="G327" s="185" t="str">
        <f>IF(ISNA(VLOOKUP(B327, 管制性化學品!B:C, 1, FALSE)), "否", "是")</f>
        <v>否</v>
      </c>
      <c r="H327" s="185" t="str">
        <f>IF(ISNA(VLOOKUP(B327, '優先管理化學品(皆須)'!C:C, 1, FALSE)), "否", "是")</f>
        <v>否</v>
      </c>
      <c r="I327" s="185" t="str">
        <f>IF(ISNA(VLOOKUP(B327, '優先管理化學品 (100公斤以上)'!C:C, 1, FALSE)), "否", "是")</f>
        <v>否</v>
      </c>
      <c r="J327" s="185" t="str">
        <f>IF(ISNA(VLOOKUP(B327,毒化物!F:F, 1, FALSE)), "否", "是")</f>
        <v>否</v>
      </c>
      <c r="K327" s="186" t="str">
        <f>IF(ISNA(VLOOKUP(B327,關注化學物質!F:F, 1, FALSE)), "否", "是")</f>
        <v>否</v>
      </c>
      <c r="L327" s="186" t="str">
        <f>IF(ISNA(VLOOKUP(B327,特定化學物質!C:C, 1, FALSE)), "否", "是")</f>
        <v>否</v>
      </c>
      <c r="M327" s="186" t="str">
        <f>IF(ISNA(VLOOKUP(B327,有機溶劑!D:D, 1, FALSE)), "否", "是")</f>
        <v>否</v>
      </c>
      <c r="N327" s="186" t="str">
        <f>IF(ISNA(VLOOKUP(B327,禁水性物質!A:C, 1, FALSE)), "否", "是")</f>
        <v>否</v>
      </c>
    </row>
    <row r="328" spans="1:14">
      <c r="A328" s="180" t="e">
        <f>VLOOKUP(表格2[[#This Row],[化學文摘社登記號碼(CAS No.)]],相關化學品!B:C,2,FALSE)</f>
        <v>#N/A</v>
      </c>
      <c r="B328" s="173"/>
      <c r="C328" s="184" t="str">
        <f>IF(ISNA(VLOOKUP(B328, 特別危害健康作業場所!C:C, 1, FALSE)), "否", "是")</f>
        <v>否</v>
      </c>
      <c r="D328" s="185" t="str">
        <f>IF(ISNA(VLOOKUP(B328, '作測(有機)'!D:D, 1, FALSE)), "否", "是")</f>
        <v>否</v>
      </c>
      <c r="E328" s="185" t="str">
        <f>IF(ISNA(VLOOKUP(B328, '作測(特化)'!E:E, 1, FALSE)), "否", "是")</f>
        <v>否</v>
      </c>
      <c r="F328" s="184" t="str">
        <f>IF(ISNA(VLOOKUP(B328, 特定管理物質!D:D, 1, FALSE)), "否", "是")</f>
        <v>否</v>
      </c>
      <c r="G328" s="185" t="str">
        <f>IF(ISNA(VLOOKUP(B328, 管制性化學品!B:C, 1, FALSE)), "否", "是")</f>
        <v>否</v>
      </c>
      <c r="H328" s="185" t="str">
        <f>IF(ISNA(VLOOKUP(B328, '優先管理化學品(皆須)'!C:C, 1, FALSE)), "否", "是")</f>
        <v>否</v>
      </c>
      <c r="I328" s="185" t="str">
        <f>IF(ISNA(VLOOKUP(B328, '優先管理化學品 (100公斤以上)'!C:C, 1, FALSE)), "否", "是")</f>
        <v>否</v>
      </c>
      <c r="J328" s="185" t="str">
        <f>IF(ISNA(VLOOKUP(B328,毒化物!F:F, 1, FALSE)), "否", "是")</f>
        <v>否</v>
      </c>
      <c r="K328" s="186" t="str">
        <f>IF(ISNA(VLOOKUP(B328,關注化學物質!F:F, 1, FALSE)), "否", "是")</f>
        <v>否</v>
      </c>
      <c r="L328" s="186" t="str">
        <f>IF(ISNA(VLOOKUP(B328,特定化學物質!C:C, 1, FALSE)), "否", "是")</f>
        <v>否</v>
      </c>
      <c r="M328" s="186" t="str">
        <f>IF(ISNA(VLOOKUP(B328,有機溶劑!D:D, 1, FALSE)), "否", "是")</f>
        <v>否</v>
      </c>
      <c r="N328" s="186" t="str">
        <f>IF(ISNA(VLOOKUP(B328,禁水性物質!A:C, 1, FALSE)), "否", "是")</f>
        <v>否</v>
      </c>
    </row>
    <row r="329" spans="1:14">
      <c r="A329" s="180" t="e">
        <f>VLOOKUP(表格2[[#This Row],[化學文摘社登記號碼(CAS No.)]],相關化學品!B:C,2,FALSE)</f>
        <v>#N/A</v>
      </c>
      <c r="B329" s="173"/>
      <c r="C329" s="184" t="str">
        <f>IF(ISNA(VLOOKUP(B329, 特別危害健康作業場所!C:C, 1, FALSE)), "否", "是")</f>
        <v>否</v>
      </c>
      <c r="D329" s="185" t="str">
        <f>IF(ISNA(VLOOKUP(B329, '作測(有機)'!D:D, 1, FALSE)), "否", "是")</f>
        <v>否</v>
      </c>
      <c r="E329" s="185" t="str">
        <f>IF(ISNA(VLOOKUP(B329, '作測(特化)'!E:E, 1, FALSE)), "否", "是")</f>
        <v>否</v>
      </c>
      <c r="F329" s="184" t="str">
        <f>IF(ISNA(VLOOKUP(B329, 特定管理物質!D:D, 1, FALSE)), "否", "是")</f>
        <v>否</v>
      </c>
      <c r="G329" s="185" t="str">
        <f>IF(ISNA(VLOOKUP(B329, 管制性化學品!B:C, 1, FALSE)), "否", "是")</f>
        <v>否</v>
      </c>
      <c r="H329" s="185" t="str">
        <f>IF(ISNA(VLOOKUP(B329, '優先管理化學品(皆須)'!C:C, 1, FALSE)), "否", "是")</f>
        <v>否</v>
      </c>
      <c r="I329" s="185" t="str">
        <f>IF(ISNA(VLOOKUP(B329, '優先管理化學品 (100公斤以上)'!C:C, 1, FALSE)), "否", "是")</f>
        <v>否</v>
      </c>
      <c r="J329" s="185" t="str">
        <f>IF(ISNA(VLOOKUP(B329,毒化物!F:F, 1, FALSE)), "否", "是")</f>
        <v>否</v>
      </c>
      <c r="K329" s="186" t="str">
        <f>IF(ISNA(VLOOKUP(B329,關注化學物質!F:F, 1, FALSE)), "否", "是")</f>
        <v>否</v>
      </c>
      <c r="L329" s="186" t="str">
        <f>IF(ISNA(VLOOKUP(B329,特定化學物質!C:C, 1, FALSE)), "否", "是")</f>
        <v>否</v>
      </c>
      <c r="M329" s="186" t="str">
        <f>IF(ISNA(VLOOKUP(B329,有機溶劑!D:D, 1, FALSE)), "否", "是")</f>
        <v>否</v>
      </c>
      <c r="N329" s="186" t="str">
        <f>IF(ISNA(VLOOKUP(B329,禁水性物質!A:C, 1, FALSE)), "否", "是")</f>
        <v>否</v>
      </c>
    </row>
    <row r="330" spans="1:14">
      <c r="A330" s="180" t="e">
        <f>VLOOKUP(表格2[[#This Row],[化學文摘社登記號碼(CAS No.)]],相關化學品!B:C,2,FALSE)</f>
        <v>#N/A</v>
      </c>
      <c r="B330" s="173"/>
      <c r="C330" s="184" t="str">
        <f>IF(ISNA(VLOOKUP(B330, 特別危害健康作業場所!C:C, 1, FALSE)), "否", "是")</f>
        <v>否</v>
      </c>
      <c r="D330" s="185" t="str">
        <f>IF(ISNA(VLOOKUP(B330, '作測(有機)'!D:D, 1, FALSE)), "否", "是")</f>
        <v>否</v>
      </c>
      <c r="E330" s="185" t="str">
        <f>IF(ISNA(VLOOKUP(B330, '作測(特化)'!E:E, 1, FALSE)), "否", "是")</f>
        <v>否</v>
      </c>
      <c r="F330" s="184" t="str">
        <f>IF(ISNA(VLOOKUP(B330, 特定管理物質!D:D, 1, FALSE)), "否", "是")</f>
        <v>否</v>
      </c>
      <c r="G330" s="185" t="str">
        <f>IF(ISNA(VLOOKUP(B330, 管制性化學品!B:C, 1, FALSE)), "否", "是")</f>
        <v>否</v>
      </c>
      <c r="H330" s="185" t="str">
        <f>IF(ISNA(VLOOKUP(B330, '優先管理化學品(皆須)'!C:C, 1, FALSE)), "否", "是")</f>
        <v>否</v>
      </c>
      <c r="I330" s="185" t="str">
        <f>IF(ISNA(VLOOKUP(B330, '優先管理化學品 (100公斤以上)'!C:C, 1, FALSE)), "否", "是")</f>
        <v>否</v>
      </c>
      <c r="J330" s="185" t="str">
        <f>IF(ISNA(VLOOKUP(B330,毒化物!F:F, 1, FALSE)), "否", "是")</f>
        <v>否</v>
      </c>
      <c r="K330" s="186" t="str">
        <f>IF(ISNA(VLOOKUP(B330,關注化學物質!F:F, 1, FALSE)), "否", "是")</f>
        <v>否</v>
      </c>
      <c r="L330" s="186" t="str">
        <f>IF(ISNA(VLOOKUP(B330,特定化學物質!C:C, 1, FALSE)), "否", "是")</f>
        <v>否</v>
      </c>
      <c r="M330" s="186" t="str">
        <f>IF(ISNA(VLOOKUP(B330,有機溶劑!D:D, 1, FALSE)), "否", "是")</f>
        <v>否</v>
      </c>
      <c r="N330" s="186" t="str">
        <f>IF(ISNA(VLOOKUP(B330,禁水性物質!A:C, 1, FALSE)), "否", "是")</f>
        <v>否</v>
      </c>
    </row>
    <row r="331" spans="1:14">
      <c r="A331" s="180" t="e">
        <f>VLOOKUP(表格2[[#This Row],[化學文摘社登記號碼(CAS No.)]],相關化學品!B:C,2,FALSE)</f>
        <v>#N/A</v>
      </c>
      <c r="B331" s="190"/>
      <c r="C331" s="184" t="str">
        <f>IF(ISNA(VLOOKUP(B331, 特別危害健康作業場所!C:C, 1, FALSE)), "否", "是")</f>
        <v>否</v>
      </c>
      <c r="D331" s="185" t="str">
        <f>IF(ISNA(VLOOKUP(B331, '作測(有機)'!D:D, 1, FALSE)), "否", "是")</f>
        <v>否</v>
      </c>
      <c r="E331" s="185" t="str">
        <f>IF(ISNA(VLOOKUP(B331, '作測(特化)'!E:E, 1, FALSE)), "否", "是")</f>
        <v>否</v>
      </c>
      <c r="F331" s="184" t="str">
        <f>IF(ISNA(VLOOKUP(B331, 特定管理物質!D:D, 1, FALSE)), "否", "是")</f>
        <v>否</v>
      </c>
      <c r="G331" s="185" t="str">
        <f>IF(ISNA(VLOOKUP(B331, 管制性化學品!B:C, 1, FALSE)), "否", "是")</f>
        <v>否</v>
      </c>
      <c r="H331" s="185" t="str">
        <f>IF(ISNA(VLOOKUP(B331, '優先管理化學品(皆須)'!C:C, 1, FALSE)), "否", "是")</f>
        <v>否</v>
      </c>
      <c r="I331" s="185" t="str">
        <f>IF(ISNA(VLOOKUP(B331, '優先管理化學品 (100公斤以上)'!C:C, 1, FALSE)), "否", "是")</f>
        <v>否</v>
      </c>
      <c r="J331" s="185" t="str">
        <f>IF(ISNA(VLOOKUP(B331,毒化物!F:F, 1, FALSE)), "否", "是")</f>
        <v>否</v>
      </c>
      <c r="K331" s="186" t="str">
        <f>IF(ISNA(VLOOKUP(B331,關注化學物質!F:F, 1, FALSE)), "否", "是")</f>
        <v>否</v>
      </c>
      <c r="L331" s="186" t="str">
        <f>IF(ISNA(VLOOKUP(B331,特定化學物質!C:C, 1, FALSE)), "否", "是")</f>
        <v>否</v>
      </c>
      <c r="M331" s="186" t="str">
        <f>IF(ISNA(VLOOKUP(B331,有機溶劑!D:D, 1, FALSE)), "否", "是")</f>
        <v>否</v>
      </c>
      <c r="N331" s="186" t="str">
        <f>IF(ISNA(VLOOKUP(B331,禁水性物質!A:C, 1, FALSE)), "否", "是")</f>
        <v>否</v>
      </c>
    </row>
    <row r="332" spans="1:14">
      <c r="A332" s="180" t="e">
        <f>VLOOKUP(表格2[[#This Row],[化學文摘社登記號碼(CAS No.)]],相關化學品!B:C,2,FALSE)</f>
        <v>#N/A</v>
      </c>
      <c r="B332" s="173"/>
      <c r="C332" s="184" t="str">
        <f>IF(ISNA(VLOOKUP(B332, 特別危害健康作業場所!C:C, 1, FALSE)), "否", "是")</f>
        <v>否</v>
      </c>
      <c r="D332" s="185" t="str">
        <f>IF(ISNA(VLOOKUP(B332, '作測(有機)'!D:D, 1, FALSE)), "否", "是")</f>
        <v>否</v>
      </c>
      <c r="E332" s="185" t="str">
        <f>IF(ISNA(VLOOKUP(B332, '作測(特化)'!E:E, 1, FALSE)), "否", "是")</f>
        <v>否</v>
      </c>
      <c r="F332" s="184" t="str">
        <f>IF(ISNA(VLOOKUP(B332, 特定管理物質!D:D, 1, FALSE)), "否", "是")</f>
        <v>否</v>
      </c>
      <c r="G332" s="185" t="str">
        <f>IF(ISNA(VLOOKUP(B332, 管制性化學品!B:C, 1, FALSE)), "否", "是")</f>
        <v>否</v>
      </c>
      <c r="H332" s="185" t="str">
        <f>IF(ISNA(VLOOKUP(B332, '優先管理化學品(皆須)'!C:C, 1, FALSE)), "否", "是")</f>
        <v>否</v>
      </c>
      <c r="I332" s="185" t="str">
        <f>IF(ISNA(VLOOKUP(B332, '優先管理化學品 (100公斤以上)'!C:C, 1, FALSE)), "否", "是")</f>
        <v>否</v>
      </c>
      <c r="J332" s="185" t="str">
        <f>IF(ISNA(VLOOKUP(B332,毒化物!F:F, 1, FALSE)), "否", "是")</f>
        <v>否</v>
      </c>
      <c r="K332" s="186" t="str">
        <f>IF(ISNA(VLOOKUP(B332,關注化學物質!F:F, 1, FALSE)), "否", "是")</f>
        <v>否</v>
      </c>
      <c r="L332" s="186" t="str">
        <f>IF(ISNA(VLOOKUP(B332,特定化學物質!C:C, 1, FALSE)), "否", "是")</f>
        <v>否</v>
      </c>
      <c r="M332" s="186" t="str">
        <f>IF(ISNA(VLOOKUP(B332,有機溶劑!D:D, 1, FALSE)), "否", "是")</f>
        <v>否</v>
      </c>
      <c r="N332" s="186" t="str">
        <f>IF(ISNA(VLOOKUP(B332,禁水性物質!A:C, 1, FALSE)), "否", "是")</f>
        <v>否</v>
      </c>
    </row>
    <row r="333" spans="1:14">
      <c r="A333" s="180" t="e">
        <f>VLOOKUP(表格2[[#This Row],[化學文摘社登記號碼(CAS No.)]],相關化學品!B:C,2,FALSE)</f>
        <v>#N/A</v>
      </c>
      <c r="B333" s="173"/>
      <c r="C333" s="184" t="str">
        <f>IF(ISNA(VLOOKUP(B333, 特別危害健康作業場所!C:C, 1, FALSE)), "否", "是")</f>
        <v>否</v>
      </c>
      <c r="D333" s="185" t="str">
        <f>IF(ISNA(VLOOKUP(B333, '作測(有機)'!D:D, 1, FALSE)), "否", "是")</f>
        <v>否</v>
      </c>
      <c r="E333" s="185" t="str">
        <f>IF(ISNA(VLOOKUP(B333, '作測(特化)'!E:E, 1, FALSE)), "否", "是")</f>
        <v>否</v>
      </c>
      <c r="F333" s="184" t="str">
        <f>IF(ISNA(VLOOKUP(B333, 特定管理物質!D:D, 1, FALSE)), "否", "是")</f>
        <v>否</v>
      </c>
      <c r="G333" s="185" t="str">
        <f>IF(ISNA(VLOOKUP(B333, 管制性化學品!B:C, 1, FALSE)), "否", "是")</f>
        <v>否</v>
      </c>
      <c r="H333" s="185" t="str">
        <f>IF(ISNA(VLOOKUP(B333, '優先管理化學品(皆須)'!C:C, 1, FALSE)), "否", "是")</f>
        <v>否</v>
      </c>
      <c r="I333" s="185" t="str">
        <f>IF(ISNA(VLOOKUP(B333, '優先管理化學品 (100公斤以上)'!C:C, 1, FALSE)), "否", "是")</f>
        <v>否</v>
      </c>
      <c r="J333" s="185" t="str">
        <f>IF(ISNA(VLOOKUP(B333,毒化物!F:F, 1, FALSE)), "否", "是")</f>
        <v>否</v>
      </c>
      <c r="K333" s="186" t="str">
        <f>IF(ISNA(VLOOKUP(B333,關注化學物質!F:F, 1, FALSE)), "否", "是")</f>
        <v>否</v>
      </c>
      <c r="L333" s="186" t="str">
        <f>IF(ISNA(VLOOKUP(B333,特定化學物質!C:C, 1, FALSE)), "否", "是")</f>
        <v>否</v>
      </c>
      <c r="M333" s="186" t="str">
        <f>IF(ISNA(VLOOKUP(B333,有機溶劑!D:D, 1, FALSE)), "否", "是")</f>
        <v>否</v>
      </c>
      <c r="N333" s="186" t="str">
        <f>IF(ISNA(VLOOKUP(B333,禁水性物質!A:C, 1, FALSE)), "否", "是")</f>
        <v>否</v>
      </c>
    </row>
    <row r="334" spans="1:14">
      <c r="A334" s="180" t="e">
        <f>VLOOKUP(表格2[[#This Row],[化學文摘社登記號碼(CAS No.)]],相關化學品!B:C,2,FALSE)</f>
        <v>#N/A</v>
      </c>
      <c r="B334" s="173"/>
      <c r="C334" s="184" t="str">
        <f>IF(ISNA(VLOOKUP(B334, 特別危害健康作業場所!C:C, 1, FALSE)), "否", "是")</f>
        <v>否</v>
      </c>
      <c r="D334" s="185" t="str">
        <f>IF(ISNA(VLOOKUP(B334, '作測(有機)'!D:D, 1, FALSE)), "否", "是")</f>
        <v>否</v>
      </c>
      <c r="E334" s="185" t="str">
        <f>IF(ISNA(VLOOKUP(B334, '作測(特化)'!E:E, 1, FALSE)), "否", "是")</f>
        <v>否</v>
      </c>
      <c r="F334" s="184" t="str">
        <f>IF(ISNA(VLOOKUP(B334, 特定管理物質!D:D, 1, FALSE)), "否", "是")</f>
        <v>否</v>
      </c>
      <c r="G334" s="185" t="str">
        <f>IF(ISNA(VLOOKUP(B334, 管制性化學品!B:C, 1, FALSE)), "否", "是")</f>
        <v>否</v>
      </c>
      <c r="H334" s="185" t="str">
        <f>IF(ISNA(VLOOKUP(B334, '優先管理化學品(皆須)'!C:C, 1, FALSE)), "否", "是")</f>
        <v>否</v>
      </c>
      <c r="I334" s="185" t="str">
        <f>IF(ISNA(VLOOKUP(B334, '優先管理化學品 (100公斤以上)'!C:C, 1, FALSE)), "否", "是")</f>
        <v>否</v>
      </c>
      <c r="J334" s="185" t="str">
        <f>IF(ISNA(VLOOKUP(B334,毒化物!F:F, 1, FALSE)), "否", "是")</f>
        <v>否</v>
      </c>
      <c r="K334" s="186" t="str">
        <f>IF(ISNA(VLOOKUP(B334,關注化學物質!F:F, 1, FALSE)), "否", "是")</f>
        <v>否</v>
      </c>
      <c r="L334" s="186" t="str">
        <f>IF(ISNA(VLOOKUP(B334,特定化學物質!C:C, 1, FALSE)), "否", "是")</f>
        <v>否</v>
      </c>
      <c r="M334" s="186" t="str">
        <f>IF(ISNA(VLOOKUP(B334,有機溶劑!D:D, 1, FALSE)), "否", "是")</f>
        <v>否</v>
      </c>
      <c r="N334" s="186" t="str">
        <f>IF(ISNA(VLOOKUP(B334,禁水性物質!A:C, 1, FALSE)), "否", "是")</f>
        <v>否</v>
      </c>
    </row>
    <row r="335" spans="1:14">
      <c r="A335" s="180" t="e">
        <f>VLOOKUP(表格2[[#This Row],[化學文摘社登記號碼(CAS No.)]],相關化學品!B:C,2,FALSE)</f>
        <v>#N/A</v>
      </c>
      <c r="B335" s="173"/>
      <c r="C335" s="184" t="str">
        <f>IF(ISNA(VLOOKUP(B335, 特別危害健康作業場所!C:C, 1, FALSE)), "否", "是")</f>
        <v>否</v>
      </c>
      <c r="D335" s="185" t="str">
        <f>IF(ISNA(VLOOKUP(B335, '作測(有機)'!D:D, 1, FALSE)), "否", "是")</f>
        <v>否</v>
      </c>
      <c r="E335" s="185" t="str">
        <f>IF(ISNA(VLOOKUP(B335, '作測(特化)'!E:E, 1, FALSE)), "否", "是")</f>
        <v>否</v>
      </c>
      <c r="F335" s="184" t="str">
        <f>IF(ISNA(VLOOKUP(B335, 特定管理物質!D:D, 1, FALSE)), "否", "是")</f>
        <v>否</v>
      </c>
      <c r="G335" s="185" t="str">
        <f>IF(ISNA(VLOOKUP(B335, 管制性化學品!B:C, 1, FALSE)), "否", "是")</f>
        <v>否</v>
      </c>
      <c r="H335" s="185" t="str">
        <f>IF(ISNA(VLOOKUP(B335, '優先管理化學品(皆須)'!C:C, 1, FALSE)), "否", "是")</f>
        <v>否</v>
      </c>
      <c r="I335" s="185" t="str">
        <f>IF(ISNA(VLOOKUP(B335, '優先管理化學品 (100公斤以上)'!C:C, 1, FALSE)), "否", "是")</f>
        <v>否</v>
      </c>
      <c r="J335" s="185" t="str">
        <f>IF(ISNA(VLOOKUP(B335,毒化物!F:F, 1, FALSE)), "否", "是")</f>
        <v>否</v>
      </c>
      <c r="K335" s="186" t="str">
        <f>IF(ISNA(VLOOKUP(B335,關注化學物質!F:F, 1, FALSE)), "否", "是")</f>
        <v>否</v>
      </c>
      <c r="L335" s="186" t="str">
        <f>IF(ISNA(VLOOKUP(B335,特定化學物質!C:C, 1, FALSE)), "否", "是")</f>
        <v>否</v>
      </c>
      <c r="M335" s="186" t="str">
        <f>IF(ISNA(VLOOKUP(B335,有機溶劑!D:D, 1, FALSE)), "否", "是")</f>
        <v>否</v>
      </c>
      <c r="N335" s="186" t="str">
        <f>IF(ISNA(VLOOKUP(B335,禁水性物質!A:C, 1, FALSE)), "否", "是")</f>
        <v>否</v>
      </c>
    </row>
    <row r="336" spans="1:14">
      <c r="A336" s="180" t="e">
        <f>VLOOKUP(表格2[[#This Row],[化學文摘社登記號碼(CAS No.)]],相關化學品!B:C,2,FALSE)</f>
        <v>#N/A</v>
      </c>
      <c r="B336" s="173"/>
      <c r="C336" s="184" t="str">
        <f>IF(ISNA(VLOOKUP(B336, 特別危害健康作業場所!C:C, 1, FALSE)), "否", "是")</f>
        <v>否</v>
      </c>
      <c r="D336" s="185" t="str">
        <f>IF(ISNA(VLOOKUP(B336, '作測(有機)'!D:D, 1, FALSE)), "否", "是")</f>
        <v>否</v>
      </c>
      <c r="E336" s="185" t="str">
        <f>IF(ISNA(VLOOKUP(B336, '作測(特化)'!E:E, 1, FALSE)), "否", "是")</f>
        <v>否</v>
      </c>
      <c r="F336" s="184" t="str">
        <f>IF(ISNA(VLOOKUP(B336, 特定管理物質!D:D, 1, FALSE)), "否", "是")</f>
        <v>否</v>
      </c>
      <c r="G336" s="185" t="str">
        <f>IF(ISNA(VLOOKUP(B336, 管制性化學品!B:C, 1, FALSE)), "否", "是")</f>
        <v>否</v>
      </c>
      <c r="H336" s="185" t="str">
        <f>IF(ISNA(VLOOKUP(B336, '優先管理化學品(皆須)'!C:C, 1, FALSE)), "否", "是")</f>
        <v>否</v>
      </c>
      <c r="I336" s="185" t="str">
        <f>IF(ISNA(VLOOKUP(B336, '優先管理化學品 (100公斤以上)'!C:C, 1, FALSE)), "否", "是")</f>
        <v>否</v>
      </c>
      <c r="J336" s="185" t="str">
        <f>IF(ISNA(VLOOKUP(B336,毒化物!F:F, 1, FALSE)), "否", "是")</f>
        <v>否</v>
      </c>
      <c r="K336" s="186" t="str">
        <f>IF(ISNA(VLOOKUP(B336,關注化學物質!F:F, 1, FALSE)), "否", "是")</f>
        <v>否</v>
      </c>
      <c r="L336" s="186" t="str">
        <f>IF(ISNA(VLOOKUP(B336,特定化學物質!C:C, 1, FALSE)), "否", "是")</f>
        <v>否</v>
      </c>
      <c r="M336" s="186" t="str">
        <f>IF(ISNA(VLOOKUP(B336,有機溶劑!D:D, 1, FALSE)), "否", "是")</f>
        <v>否</v>
      </c>
      <c r="N336" s="186" t="str">
        <f>IF(ISNA(VLOOKUP(B336,禁水性物質!A:C, 1, FALSE)), "否", "是")</f>
        <v>否</v>
      </c>
    </row>
    <row r="337" spans="1:14">
      <c r="A337" s="180" t="e">
        <f>VLOOKUP(表格2[[#This Row],[化學文摘社登記號碼(CAS No.)]],相關化學品!B:C,2,FALSE)</f>
        <v>#N/A</v>
      </c>
      <c r="B337" s="173"/>
      <c r="C337" s="184" t="str">
        <f>IF(ISNA(VLOOKUP(B337, 特別危害健康作業場所!C:C, 1, FALSE)), "否", "是")</f>
        <v>否</v>
      </c>
      <c r="D337" s="185" t="str">
        <f>IF(ISNA(VLOOKUP(B337, '作測(有機)'!D:D, 1, FALSE)), "否", "是")</f>
        <v>否</v>
      </c>
      <c r="E337" s="185" t="str">
        <f>IF(ISNA(VLOOKUP(B337, '作測(特化)'!E:E, 1, FALSE)), "否", "是")</f>
        <v>否</v>
      </c>
      <c r="F337" s="184" t="str">
        <f>IF(ISNA(VLOOKUP(B337, 特定管理物質!D:D, 1, FALSE)), "否", "是")</f>
        <v>否</v>
      </c>
      <c r="G337" s="185" t="str">
        <f>IF(ISNA(VLOOKUP(B337, 管制性化學品!B:C, 1, FALSE)), "否", "是")</f>
        <v>否</v>
      </c>
      <c r="H337" s="185" t="str">
        <f>IF(ISNA(VLOOKUP(B337, '優先管理化學品(皆須)'!C:C, 1, FALSE)), "否", "是")</f>
        <v>否</v>
      </c>
      <c r="I337" s="185" t="str">
        <f>IF(ISNA(VLOOKUP(B337, '優先管理化學品 (100公斤以上)'!C:C, 1, FALSE)), "否", "是")</f>
        <v>否</v>
      </c>
      <c r="J337" s="185" t="str">
        <f>IF(ISNA(VLOOKUP(B337,毒化物!F:F, 1, FALSE)), "否", "是")</f>
        <v>否</v>
      </c>
      <c r="K337" s="186" t="str">
        <f>IF(ISNA(VLOOKUP(B337,關注化學物質!F:F, 1, FALSE)), "否", "是")</f>
        <v>否</v>
      </c>
      <c r="L337" s="186" t="str">
        <f>IF(ISNA(VLOOKUP(B337,特定化學物質!C:C, 1, FALSE)), "否", "是")</f>
        <v>否</v>
      </c>
      <c r="M337" s="186" t="str">
        <f>IF(ISNA(VLOOKUP(B337,有機溶劑!D:D, 1, FALSE)), "否", "是")</f>
        <v>否</v>
      </c>
      <c r="N337" s="186" t="str">
        <f>IF(ISNA(VLOOKUP(B337,禁水性物質!A:C, 1, FALSE)), "否", "是")</f>
        <v>否</v>
      </c>
    </row>
    <row r="338" spans="1:14">
      <c r="A338" s="180" t="e">
        <f>VLOOKUP(表格2[[#This Row],[化學文摘社登記號碼(CAS No.)]],相關化學品!B:C,2,FALSE)</f>
        <v>#N/A</v>
      </c>
      <c r="B338" s="173"/>
      <c r="C338" s="184" t="str">
        <f>IF(ISNA(VLOOKUP(B338, 特別危害健康作業場所!C:C, 1, FALSE)), "否", "是")</f>
        <v>否</v>
      </c>
      <c r="D338" s="185" t="str">
        <f>IF(ISNA(VLOOKUP(B338, '作測(有機)'!D:D, 1, FALSE)), "否", "是")</f>
        <v>否</v>
      </c>
      <c r="E338" s="185" t="str">
        <f>IF(ISNA(VLOOKUP(B338, '作測(特化)'!E:E, 1, FALSE)), "否", "是")</f>
        <v>否</v>
      </c>
      <c r="F338" s="184" t="str">
        <f>IF(ISNA(VLOOKUP(B338, 特定管理物質!D:D, 1, FALSE)), "否", "是")</f>
        <v>否</v>
      </c>
      <c r="G338" s="185" t="str">
        <f>IF(ISNA(VLOOKUP(B338, 管制性化學品!B:C, 1, FALSE)), "否", "是")</f>
        <v>否</v>
      </c>
      <c r="H338" s="185" t="str">
        <f>IF(ISNA(VLOOKUP(B338, '優先管理化學品(皆須)'!C:C, 1, FALSE)), "否", "是")</f>
        <v>否</v>
      </c>
      <c r="I338" s="185" t="str">
        <f>IF(ISNA(VLOOKUP(B338, '優先管理化學品 (100公斤以上)'!C:C, 1, FALSE)), "否", "是")</f>
        <v>否</v>
      </c>
      <c r="J338" s="185" t="str">
        <f>IF(ISNA(VLOOKUP(B338,毒化物!F:F, 1, FALSE)), "否", "是")</f>
        <v>否</v>
      </c>
      <c r="K338" s="186" t="str">
        <f>IF(ISNA(VLOOKUP(B338,關注化學物質!F:F, 1, FALSE)), "否", "是")</f>
        <v>否</v>
      </c>
      <c r="L338" s="186" t="str">
        <f>IF(ISNA(VLOOKUP(B338,特定化學物質!C:C, 1, FALSE)), "否", "是")</f>
        <v>否</v>
      </c>
      <c r="M338" s="186" t="str">
        <f>IF(ISNA(VLOOKUP(B338,有機溶劑!D:D, 1, FALSE)), "否", "是")</f>
        <v>否</v>
      </c>
      <c r="N338" s="186" t="str">
        <f>IF(ISNA(VLOOKUP(B338,禁水性物質!A:C, 1, FALSE)), "否", "是")</f>
        <v>否</v>
      </c>
    </row>
    <row r="339" spans="1:14">
      <c r="A339" s="180" t="e">
        <f>VLOOKUP(表格2[[#This Row],[化學文摘社登記號碼(CAS No.)]],相關化學品!B:C,2,FALSE)</f>
        <v>#N/A</v>
      </c>
      <c r="B339" s="173"/>
      <c r="C339" s="184" t="str">
        <f>IF(ISNA(VLOOKUP(B339, 特別危害健康作業場所!C:C, 1, FALSE)), "否", "是")</f>
        <v>否</v>
      </c>
      <c r="D339" s="185" t="str">
        <f>IF(ISNA(VLOOKUP(B339, '作測(有機)'!D:D, 1, FALSE)), "否", "是")</f>
        <v>否</v>
      </c>
      <c r="E339" s="185" t="str">
        <f>IF(ISNA(VLOOKUP(B339, '作測(特化)'!E:E, 1, FALSE)), "否", "是")</f>
        <v>否</v>
      </c>
      <c r="F339" s="184" t="str">
        <f>IF(ISNA(VLOOKUP(B339, 特定管理物質!D:D, 1, FALSE)), "否", "是")</f>
        <v>否</v>
      </c>
      <c r="G339" s="185" t="str">
        <f>IF(ISNA(VLOOKUP(B339, 管制性化學品!B:C, 1, FALSE)), "否", "是")</f>
        <v>否</v>
      </c>
      <c r="H339" s="185" t="str">
        <f>IF(ISNA(VLOOKUP(B339, '優先管理化學品(皆須)'!C:C, 1, FALSE)), "否", "是")</f>
        <v>否</v>
      </c>
      <c r="I339" s="185" t="str">
        <f>IF(ISNA(VLOOKUP(B339, '優先管理化學品 (100公斤以上)'!C:C, 1, FALSE)), "否", "是")</f>
        <v>否</v>
      </c>
      <c r="J339" s="185" t="str">
        <f>IF(ISNA(VLOOKUP(B339,毒化物!F:F, 1, FALSE)), "否", "是")</f>
        <v>否</v>
      </c>
      <c r="K339" s="186" t="str">
        <f>IF(ISNA(VLOOKUP(B339,關注化學物質!F:F, 1, FALSE)), "否", "是")</f>
        <v>否</v>
      </c>
      <c r="L339" s="186" t="str">
        <f>IF(ISNA(VLOOKUP(B339,特定化學物質!C:C, 1, FALSE)), "否", "是")</f>
        <v>否</v>
      </c>
      <c r="M339" s="186" t="str">
        <f>IF(ISNA(VLOOKUP(B339,有機溶劑!D:D, 1, FALSE)), "否", "是")</f>
        <v>否</v>
      </c>
      <c r="N339" s="186" t="str">
        <f>IF(ISNA(VLOOKUP(B339,禁水性物質!A:C, 1, FALSE)), "否", "是")</f>
        <v>否</v>
      </c>
    </row>
    <row r="340" spans="1:14">
      <c r="A340" s="180" t="e">
        <f>VLOOKUP(表格2[[#This Row],[化學文摘社登記號碼(CAS No.)]],相關化學品!B:C,2,FALSE)</f>
        <v>#N/A</v>
      </c>
      <c r="B340" s="173"/>
      <c r="C340" s="184" t="str">
        <f>IF(ISNA(VLOOKUP(B340, 特別危害健康作業場所!C:C, 1, FALSE)), "否", "是")</f>
        <v>否</v>
      </c>
      <c r="D340" s="185" t="str">
        <f>IF(ISNA(VLOOKUP(B340, '作測(有機)'!D:D, 1, FALSE)), "否", "是")</f>
        <v>否</v>
      </c>
      <c r="E340" s="185" t="str">
        <f>IF(ISNA(VLOOKUP(B340, '作測(特化)'!E:E, 1, FALSE)), "否", "是")</f>
        <v>否</v>
      </c>
      <c r="F340" s="184" t="str">
        <f>IF(ISNA(VLOOKUP(B340, 特定管理物質!D:D, 1, FALSE)), "否", "是")</f>
        <v>否</v>
      </c>
      <c r="G340" s="185" t="str">
        <f>IF(ISNA(VLOOKUP(B340, 管制性化學品!B:C, 1, FALSE)), "否", "是")</f>
        <v>否</v>
      </c>
      <c r="H340" s="185" t="str">
        <f>IF(ISNA(VLOOKUP(B340, '優先管理化學品(皆須)'!C:C, 1, FALSE)), "否", "是")</f>
        <v>否</v>
      </c>
      <c r="I340" s="185" t="str">
        <f>IF(ISNA(VLOOKUP(B340, '優先管理化學品 (100公斤以上)'!C:C, 1, FALSE)), "否", "是")</f>
        <v>否</v>
      </c>
      <c r="J340" s="185" t="str">
        <f>IF(ISNA(VLOOKUP(B340,毒化物!F:F, 1, FALSE)), "否", "是")</f>
        <v>否</v>
      </c>
      <c r="K340" s="186" t="str">
        <f>IF(ISNA(VLOOKUP(B340,關注化學物質!F:F, 1, FALSE)), "否", "是")</f>
        <v>否</v>
      </c>
      <c r="L340" s="186" t="str">
        <f>IF(ISNA(VLOOKUP(B340,特定化學物質!C:C, 1, FALSE)), "否", "是")</f>
        <v>否</v>
      </c>
      <c r="M340" s="186" t="str">
        <f>IF(ISNA(VLOOKUP(B340,有機溶劑!D:D, 1, FALSE)), "否", "是")</f>
        <v>否</v>
      </c>
      <c r="N340" s="186" t="str">
        <f>IF(ISNA(VLOOKUP(B340,禁水性物質!A:C, 1, FALSE)), "否", "是")</f>
        <v>否</v>
      </c>
    </row>
    <row r="341" spans="1:14">
      <c r="A341" s="180" t="e">
        <f>VLOOKUP(表格2[[#This Row],[化學文摘社登記號碼(CAS No.)]],相關化學品!B:C,2,FALSE)</f>
        <v>#N/A</v>
      </c>
      <c r="B341" s="173"/>
      <c r="C341" s="184" t="str">
        <f>IF(ISNA(VLOOKUP(B341, 特別危害健康作業場所!C:C, 1, FALSE)), "否", "是")</f>
        <v>否</v>
      </c>
      <c r="D341" s="185" t="str">
        <f>IF(ISNA(VLOOKUP(B341, '作測(有機)'!D:D, 1, FALSE)), "否", "是")</f>
        <v>否</v>
      </c>
      <c r="E341" s="185" t="str">
        <f>IF(ISNA(VLOOKUP(B341, '作測(特化)'!E:E, 1, FALSE)), "否", "是")</f>
        <v>否</v>
      </c>
      <c r="F341" s="184" t="str">
        <f>IF(ISNA(VLOOKUP(B341, 特定管理物質!D:D, 1, FALSE)), "否", "是")</f>
        <v>否</v>
      </c>
      <c r="G341" s="185" t="str">
        <f>IF(ISNA(VLOOKUP(B341, 管制性化學品!B:C, 1, FALSE)), "否", "是")</f>
        <v>否</v>
      </c>
      <c r="H341" s="185" t="str">
        <f>IF(ISNA(VLOOKUP(B341, '優先管理化學品(皆須)'!C:C, 1, FALSE)), "否", "是")</f>
        <v>否</v>
      </c>
      <c r="I341" s="185" t="str">
        <f>IF(ISNA(VLOOKUP(B341, '優先管理化學品 (100公斤以上)'!C:C, 1, FALSE)), "否", "是")</f>
        <v>否</v>
      </c>
      <c r="J341" s="185" t="str">
        <f>IF(ISNA(VLOOKUP(B341,毒化物!F:F, 1, FALSE)), "否", "是")</f>
        <v>否</v>
      </c>
      <c r="K341" s="186" t="str">
        <f>IF(ISNA(VLOOKUP(B341,關注化學物質!F:F, 1, FALSE)), "否", "是")</f>
        <v>否</v>
      </c>
      <c r="L341" s="186" t="str">
        <f>IF(ISNA(VLOOKUP(B341,特定化學物質!C:C, 1, FALSE)), "否", "是")</f>
        <v>否</v>
      </c>
      <c r="M341" s="186" t="str">
        <f>IF(ISNA(VLOOKUP(B341,有機溶劑!D:D, 1, FALSE)), "否", "是")</f>
        <v>否</v>
      </c>
      <c r="N341" s="186" t="str">
        <f>IF(ISNA(VLOOKUP(B341,禁水性物質!A:C, 1, FALSE)), "否", "是")</f>
        <v>否</v>
      </c>
    </row>
    <row r="342" spans="1:14">
      <c r="A342" s="180" t="e">
        <f>VLOOKUP(表格2[[#This Row],[化學文摘社登記號碼(CAS No.)]],相關化學品!B:C,2,FALSE)</f>
        <v>#N/A</v>
      </c>
      <c r="B342" s="173"/>
      <c r="C342" s="184" t="str">
        <f>IF(ISNA(VLOOKUP(B342, 特別危害健康作業場所!C:C, 1, FALSE)), "否", "是")</f>
        <v>否</v>
      </c>
      <c r="D342" s="185" t="str">
        <f>IF(ISNA(VLOOKUP(B342, '作測(有機)'!D:D, 1, FALSE)), "否", "是")</f>
        <v>否</v>
      </c>
      <c r="E342" s="185" t="str">
        <f>IF(ISNA(VLOOKUP(B342, '作測(特化)'!E:E, 1, FALSE)), "否", "是")</f>
        <v>否</v>
      </c>
      <c r="F342" s="184" t="str">
        <f>IF(ISNA(VLOOKUP(B342, 特定管理物質!D:D, 1, FALSE)), "否", "是")</f>
        <v>否</v>
      </c>
      <c r="G342" s="185" t="str">
        <f>IF(ISNA(VLOOKUP(B342, 管制性化學品!B:C, 1, FALSE)), "否", "是")</f>
        <v>否</v>
      </c>
      <c r="H342" s="185" t="str">
        <f>IF(ISNA(VLOOKUP(B342, '優先管理化學品(皆須)'!C:C, 1, FALSE)), "否", "是")</f>
        <v>否</v>
      </c>
      <c r="I342" s="185" t="str">
        <f>IF(ISNA(VLOOKUP(B342, '優先管理化學品 (100公斤以上)'!C:C, 1, FALSE)), "否", "是")</f>
        <v>否</v>
      </c>
      <c r="J342" s="185" t="str">
        <f>IF(ISNA(VLOOKUP(B342,毒化物!F:F, 1, FALSE)), "否", "是")</f>
        <v>否</v>
      </c>
      <c r="K342" s="186" t="str">
        <f>IF(ISNA(VLOOKUP(B342,關注化學物質!F:F, 1, FALSE)), "否", "是")</f>
        <v>否</v>
      </c>
      <c r="L342" s="186" t="str">
        <f>IF(ISNA(VLOOKUP(B342,特定化學物質!C:C, 1, FALSE)), "否", "是")</f>
        <v>否</v>
      </c>
      <c r="M342" s="186" t="str">
        <f>IF(ISNA(VLOOKUP(B342,有機溶劑!D:D, 1, FALSE)), "否", "是")</f>
        <v>否</v>
      </c>
      <c r="N342" s="186" t="str">
        <f>IF(ISNA(VLOOKUP(B342,禁水性物質!A:C, 1, FALSE)), "否", "是")</f>
        <v>否</v>
      </c>
    </row>
    <row r="343" spans="1:14">
      <c r="A343" s="180" t="e">
        <f>VLOOKUP(表格2[[#This Row],[化學文摘社登記號碼(CAS No.)]],相關化學品!B:C,2,FALSE)</f>
        <v>#N/A</v>
      </c>
      <c r="B343" s="173"/>
      <c r="C343" s="184" t="str">
        <f>IF(ISNA(VLOOKUP(B343, 特別危害健康作業場所!C:C, 1, FALSE)), "否", "是")</f>
        <v>否</v>
      </c>
      <c r="D343" s="185" t="str">
        <f>IF(ISNA(VLOOKUP(B343, '作測(有機)'!D:D, 1, FALSE)), "否", "是")</f>
        <v>否</v>
      </c>
      <c r="E343" s="185" t="str">
        <f>IF(ISNA(VLOOKUP(B343, '作測(特化)'!E:E, 1, FALSE)), "否", "是")</f>
        <v>否</v>
      </c>
      <c r="F343" s="184" t="str">
        <f>IF(ISNA(VLOOKUP(B343, 特定管理物質!D:D, 1, FALSE)), "否", "是")</f>
        <v>否</v>
      </c>
      <c r="G343" s="185" t="str">
        <f>IF(ISNA(VLOOKUP(B343, 管制性化學品!B:C, 1, FALSE)), "否", "是")</f>
        <v>否</v>
      </c>
      <c r="H343" s="185" t="str">
        <f>IF(ISNA(VLOOKUP(B343, '優先管理化學品(皆須)'!C:C, 1, FALSE)), "否", "是")</f>
        <v>否</v>
      </c>
      <c r="I343" s="185" t="str">
        <f>IF(ISNA(VLOOKUP(B343, '優先管理化學品 (100公斤以上)'!C:C, 1, FALSE)), "否", "是")</f>
        <v>否</v>
      </c>
      <c r="J343" s="185" t="str">
        <f>IF(ISNA(VLOOKUP(B343,毒化物!F:F, 1, FALSE)), "否", "是")</f>
        <v>否</v>
      </c>
      <c r="K343" s="186" t="str">
        <f>IF(ISNA(VLOOKUP(B343,關注化學物質!F:F, 1, FALSE)), "否", "是")</f>
        <v>否</v>
      </c>
      <c r="L343" s="186" t="str">
        <f>IF(ISNA(VLOOKUP(B343,特定化學物質!C:C, 1, FALSE)), "否", "是")</f>
        <v>否</v>
      </c>
      <c r="M343" s="186" t="str">
        <f>IF(ISNA(VLOOKUP(B343,有機溶劑!D:D, 1, FALSE)), "否", "是")</f>
        <v>否</v>
      </c>
      <c r="N343" s="186" t="str">
        <f>IF(ISNA(VLOOKUP(B343,禁水性物質!A:C, 1, FALSE)), "否", "是")</f>
        <v>否</v>
      </c>
    </row>
    <row r="344" spans="1:14">
      <c r="A344" s="180" t="e">
        <f>VLOOKUP(表格2[[#This Row],[化學文摘社登記號碼(CAS No.)]],相關化學品!B:C,2,FALSE)</f>
        <v>#N/A</v>
      </c>
      <c r="B344" s="173"/>
      <c r="C344" s="184" t="str">
        <f>IF(ISNA(VLOOKUP(B344, 特別危害健康作業場所!C:C, 1, FALSE)), "否", "是")</f>
        <v>否</v>
      </c>
      <c r="D344" s="185" t="str">
        <f>IF(ISNA(VLOOKUP(B344, '作測(有機)'!D:D, 1, FALSE)), "否", "是")</f>
        <v>否</v>
      </c>
      <c r="E344" s="185" t="str">
        <f>IF(ISNA(VLOOKUP(B344, '作測(特化)'!E:E, 1, FALSE)), "否", "是")</f>
        <v>否</v>
      </c>
      <c r="F344" s="184" t="str">
        <f>IF(ISNA(VLOOKUP(B344, 特定管理物質!D:D, 1, FALSE)), "否", "是")</f>
        <v>否</v>
      </c>
      <c r="G344" s="185" t="str">
        <f>IF(ISNA(VLOOKUP(B344, 管制性化學品!B:C, 1, FALSE)), "否", "是")</f>
        <v>否</v>
      </c>
      <c r="H344" s="185" t="str">
        <f>IF(ISNA(VLOOKUP(B344, '優先管理化學品(皆須)'!C:C, 1, FALSE)), "否", "是")</f>
        <v>否</v>
      </c>
      <c r="I344" s="185" t="str">
        <f>IF(ISNA(VLOOKUP(B344, '優先管理化學品 (100公斤以上)'!C:C, 1, FALSE)), "否", "是")</f>
        <v>否</v>
      </c>
      <c r="J344" s="185" t="str">
        <f>IF(ISNA(VLOOKUP(B344,毒化物!F:F, 1, FALSE)), "否", "是")</f>
        <v>否</v>
      </c>
      <c r="K344" s="186" t="str">
        <f>IF(ISNA(VLOOKUP(B344,關注化學物質!F:F, 1, FALSE)), "否", "是")</f>
        <v>否</v>
      </c>
      <c r="L344" s="186" t="str">
        <f>IF(ISNA(VLOOKUP(B344,特定化學物質!C:C, 1, FALSE)), "否", "是")</f>
        <v>否</v>
      </c>
      <c r="M344" s="186" t="str">
        <f>IF(ISNA(VLOOKUP(B344,有機溶劑!D:D, 1, FALSE)), "否", "是")</f>
        <v>否</v>
      </c>
      <c r="N344" s="186" t="str">
        <f>IF(ISNA(VLOOKUP(B344,禁水性物質!A:C, 1, FALSE)), "否", "是")</f>
        <v>否</v>
      </c>
    </row>
    <row r="345" spans="1:14">
      <c r="A345" s="180" t="e">
        <f>VLOOKUP(表格2[[#This Row],[化學文摘社登記號碼(CAS No.)]],相關化學品!B:C,2,FALSE)</f>
        <v>#N/A</v>
      </c>
      <c r="B345" s="173"/>
      <c r="C345" s="184" t="str">
        <f>IF(ISNA(VLOOKUP(B345, 特別危害健康作業場所!C:C, 1, FALSE)), "否", "是")</f>
        <v>否</v>
      </c>
      <c r="D345" s="185" t="str">
        <f>IF(ISNA(VLOOKUP(B345, '作測(有機)'!D:D, 1, FALSE)), "否", "是")</f>
        <v>否</v>
      </c>
      <c r="E345" s="185" t="str">
        <f>IF(ISNA(VLOOKUP(B345, '作測(特化)'!E:E, 1, FALSE)), "否", "是")</f>
        <v>否</v>
      </c>
      <c r="F345" s="184" t="str">
        <f>IF(ISNA(VLOOKUP(B345, 特定管理物質!D:D, 1, FALSE)), "否", "是")</f>
        <v>否</v>
      </c>
      <c r="G345" s="185" t="str">
        <f>IF(ISNA(VLOOKUP(B345, 管制性化學品!B:C, 1, FALSE)), "否", "是")</f>
        <v>否</v>
      </c>
      <c r="H345" s="185" t="str">
        <f>IF(ISNA(VLOOKUP(B345, '優先管理化學品(皆須)'!C:C, 1, FALSE)), "否", "是")</f>
        <v>否</v>
      </c>
      <c r="I345" s="185" t="str">
        <f>IF(ISNA(VLOOKUP(B345, '優先管理化學品 (100公斤以上)'!C:C, 1, FALSE)), "否", "是")</f>
        <v>否</v>
      </c>
      <c r="J345" s="185" t="str">
        <f>IF(ISNA(VLOOKUP(B345,毒化物!F:F, 1, FALSE)), "否", "是")</f>
        <v>否</v>
      </c>
      <c r="K345" s="186" t="str">
        <f>IF(ISNA(VLOOKUP(B345,關注化學物質!F:F, 1, FALSE)), "否", "是")</f>
        <v>否</v>
      </c>
      <c r="L345" s="186" t="str">
        <f>IF(ISNA(VLOOKUP(B345,特定化學物質!C:C, 1, FALSE)), "否", "是")</f>
        <v>否</v>
      </c>
      <c r="M345" s="186" t="str">
        <f>IF(ISNA(VLOOKUP(B345,有機溶劑!D:D, 1, FALSE)), "否", "是")</f>
        <v>否</v>
      </c>
      <c r="N345" s="186" t="str">
        <f>IF(ISNA(VLOOKUP(B345,禁水性物質!A:C, 1, FALSE)), "否", "是")</f>
        <v>否</v>
      </c>
    </row>
    <row r="346" spans="1:14">
      <c r="A346" s="180" t="e">
        <f>VLOOKUP(表格2[[#This Row],[化學文摘社登記號碼(CAS No.)]],相關化學品!B:C,2,FALSE)</f>
        <v>#N/A</v>
      </c>
      <c r="B346" s="173"/>
      <c r="C346" s="184" t="str">
        <f>IF(ISNA(VLOOKUP(B346, 特別危害健康作業場所!C:C, 1, FALSE)), "否", "是")</f>
        <v>否</v>
      </c>
      <c r="D346" s="185" t="str">
        <f>IF(ISNA(VLOOKUP(B346, '作測(有機)'!D:D, 1, FALSE)), "否", "是")</f>
        <v>否</v>
      </c>
      <c r="E346" s="185" t="str">
        <f>IF(ISNA(VLOOKUP(B346, '作測(特化)'!E:E, 1, FALSE)), "否", "是")</f>
        <v>否</v>
      </c>
      <c r="F346" s="184" t="str">
        <f>IF(ISNA(VLOOKUP(B346, 特定管理物質!D:D, 1, FALSE)), "否", "是")</f>
        <v>否</v>
      </c>
      <c r="G346" s="185" t="str">
        <f>IF(ISNA(VLOOKUP(B346, 管制性化學品!B:C, 1, FALSE)), "否", "是")</f>
        <v>否</v>
      </c>
      <c r="H346" s="185" t="str">
        <f>IF(ISNA(VLOOKUP(B346, '優先管理化學品(皆須)'!C:C, 1, FALSE)), "否", "是")</f>
        <v>否</v>
      </c>
      <c r="I346" s="185" t="str">
        <f>IF(ISNA(VLOOKUP(B346, '優先管理化學品 (100公斤以上)'!C:C, 1, FALSE)), "否", "是")</f>
        <v>否</v>
      </c>
      <c r="J346" s="185" t="str">
        <f>IF(ISNA(VLOOKUP(B346,毒化物!F:F, 1, FALSE)), "否", "是")</f>
        <v>否</v>
      </c>
      <c r="K346" s="186" t="str">
        <f>IF(ISNA(VLOOKUP(B346,關注化學物質!F:F, 1, FALSE)), "否", "是")</f>
        <v>否</v>
      </c>
      <c r="L346" s="186" t="str">
        <f>IF(ISNA(VLOOKUP(B346,特定化學物質!C:C, 1, FALSE)), "否", "是")</f>
        <v>否</v>
      </c>
      <c r="M346" s="186" t="str">
        <f>IF(ISNA(VLOOKUP(B346,有機溶劑!D:D, 1, FALSE)), "否", "是")</f>
        <v>否</v>
      </c>
      <c r="N346" s="186" t="str">
        <f>IF(ISNA(VLOOKUP(B346,禁水性物質!A:C, 1, FALSE)), "否", "是")</f>
        <v>否</v>
      </c>
    </row>
    <row r="347" spans="1:14">
      <c r="A347" s="180" t="e">
        <f>VLOOKUP(表格2[[#This Row],[化學文摘社登記號碼(CAS No.)]],相關化學品!B:C,2,FALSE)</f>
        <v>#N/A</v>
      </c>
      <c r="B347" s="173"/>
      <c r="C347" s="184" t="str">
        <f>IF(ISNA(VLOOKUP(B347, 特別危害健康作業場所!C:C, 1, FALSE)), "否", "是")</f>
        <v>否</v>
      </c>
      <c r="D347" s="185" t="str">
        <f>IF(ISNA(VLOOKUP(B347, '作測(有機)'!D:D, 1, FALSE)), "否", "是")</f>
        <v>否</v>
      </c>
      <c r="E347" s="185" t="str">
        <f>IF(ISNA(VLOOKUP(B347, '作測(特化)'!E:E, 1, FALSE)), "否", "是")</f>
        <v>否</v>
      </c>
      <c r="F347" s="184" t="str">
        <f>IF(ISNA(VLOOKUP(B347, 特定管理物質!D:D, 1, FALSE)), "否", "是")</f>
        <v>否</v>
      </c>
      <c r="G347" s="185" t="str">
        <f>IF(ISNA(VLOOKUP(B347, 管制性化學品!B:C, 1, FALSE)), "否", "是")</f>
        <v>否</v>
      </c>
      <c r="H347" s="185" t="str">
        <f>IF(ISNA(VLOOKUP(B347, '優先管理化學品(皆須)'!C:C, 1, FALSE)), "否", "是")</f>
        <v>否</v>
      </c>
      <c r="I347" s="185" t="str">
        <f>IF(ISNA(VLOOKUP(B347, '優先管理化學品 (100公斤以上)'!C:C, 1, FALSE)), "否", "是")</f>
        <v>否</v>
      </c>
      <c r="J347" s="185" t="str">
        <f>IF(ISNA(VLOOKUP(B347,毒化物!F:F, 1, FALSE)), "否", "是")</f>
        <v>否</v>
      </c>
      <c r="K347" s="186" t="str">
        <f>IF(ISNA(VLOOKUP(B347,關注化學物質!F:F, 1, FALSE)), "否", "是")</f>
        <v>否</v>
      </c>
      <c r="L347" s="186" t="str">
        <f>IF(ISNA(VLOOKUP(B347,特定化學物質!C:C, 1, FALSE)), "否", "是")</f>
        <v>否</v>
      </c>
      <c r="M347" s="186" t="str">
        <f>IF(ISNA(VLOOKUP(B347,有機溶劑!D:D, 1, FALSE)), "否", "是")</f>
        <v>否</v>
      </c>
      <c r="N347" s="186" t="str">
        <f>IF(ISNA(VLOOKUP(B347,禁水性物質!A:C, 1, FALSE)), "否", "是")</f>
        <v>否</v>
      </c>
    </row>
    <row r="348" spans="1:14">
      <c r="A348" s="180" t="e">
        <f>VLOOKUP(表格2[[#This Row],[化學文摘社登記號碼(CAS No.)]],相關化學品!B:C,2,FALSE)</f>
        <v>#N/A</v>
      </c>
      <c r="B348" s="173"/>
      <c r="C348" s="184" t="str">
        <f>IF(ISNA(VLOOKUP(B348, 特別危害健康作業場所!C:C, 1, FALSE)), "否", "是")</f>
        <v>否</v>
      </c>
      <c r="D348" s="185" t="str">
        <f>IF(ISNA(VLOOKUP(B348, '作測(有機)'!D:D, 1, FALSE)), "否", "是")</f>
        <v>否</v>
      </c>
      <c r="E348" s="185" t="str">
        <f>IF(ISNA(VLOOKUP(B348, '作測(特化)'!E:E, 1, FALSE)), "否", "是")</f>
        <v>否</v>
      </c>
      <c r="F348" s="184" t="str">
        <f>IF(ISNA(VLOOKUP(B348, 特定管理物質!D:D, 1, FALSE)), "否", "是")</f>
        <v>否</v>
      </c>
      <c r="G348" s="185" t="str">
        <f>IF(ISNA(VLOOKUP(B348, 管制性化學品!B:C, 1, FALSE)), "否", "是")</f>
        <v>否</v>
      </c>
      <c r="H348" s="185" t="str">
        <f>IF(ISNA(VLOOKUP(B348, '優先管理化學品(皆須)'!C:C, 1, FALSE)), "否", "是")</f>
        <v>否</v>
      </c>
      <c r="I348" s="185" t="str">
        <f>IF(ISNA(VLOOKUP(B348, '優先管理化學品 (100公斤以上)'!C:C, 1, FALSE)), "否", "是")</f>
        <v>否</v>
      </c>
      <c r="J348" s="185" t="str">
        <f>IF(ISNA(VLOOKUP(B348,毒化物!F:F, 1, FALSE)), "否", "是")</f>
        <v>否</v>
      </c>
      <c r="K348" s="186" t="str">
        <f>IF(ISNA(VLOOKUP(B348,關注化學物質!F:F, 1, FALSE)), "否", "是")</f>
        <v>否</v>
      </c>
      <c r="L348" s="186" t="str">
        <f>IF(ISNA(VLOOKUP(B348,特定化學物質!C:C, 1, FALSE)), "否", "是")</f>
        <v>否</v>
      </c>
      <c r="M348" s="186" t="str">
        <f>IF(ISNA(VLOOKUP(B348,有機溶劑!D:D, 1, FALSE)), "否", "是")</f>
        <v>否</v>
      </c>
      <c r="N348" s="186" t="str">
        <f>IF(ISNA(VLOOKUP(B348,禁水性物質!A:C, 1, FALSE)), "否", "是")</f>
        <v>否</v>
      </c>
    </row>
    <row r="349" spans="1:14">
      <c r="A349" s="180" t="e">
        <f>VLOOKUP(表格2[[#This Row],[化學文摘社登記號碼(CAS No.)]],相關化學品!B:C,2,FALSE)</f>
        <v>#N/A</v>
      </c>
      <c r="B349" s="173"/>
      <c r="C349" s="184" t="str">
        <f>IF(ISNA(VLOOKUP(B349, 特別危害健康作業場所!C:C, 1, FALSE)), "否", "是")</f>
        <v>否</v>
      </c>
      <c r="D349" s="185" t="str">
        <f>IF(ISNA(VLOOKUP(B349, '作測(有機)'!D:D, 1, FALSE)), "否", "是")</f>
        <v>否</v>
      </c>
      <c r="E349" s="185" t="str">
        <f>IF(ISNA(VLOOKUP(B349, '作測(特化)'!E:E, 1, FALSE)), "否", "是")</f>
        <v>否</v>
      </c>
      <c r="F349" s="184" t="str">
        <f>IF(ISNA(VLOOKUP(B349, 特定管理物質!D:D, 1, FALSE)), "否", "是")</f>
        <v>否</v>
      </c>
      <c r="G349" s="185" t="str">
        <f>IF(ISNA(VLOOKUP(B349, 管制性化學品!B:C, 1, FALSE)), "否", "是")</f>
        <v>否</v>
      </c>
      <c r="H349" s="185" t="str">
        <f>IF(ISNA(VLOOKUP(B349, '優先管理化學品(皆須)'!C:C, 1, FALSE)), "否", "是")</f>
        <v>否</v>
      </c>
      <c r="I349" s="185" t="str">
        <f>IF(ISNA(VLOOKUP(B349, '優先管理化學品 (100公斤以上)'!C:C, 1, FALSE)), "否", "是")</f>
        <v>否</v>
      </c>
      <c r="J349" s="185" t="str">
        <f>IF(ISNA(VLOOKUP(B349,毒化物!F:F, 1, FALSE)), "否", "是")</f>
        <v>否</v>
      </c>
      <c r="K349" s="186" t="str">
        <f>IF(ISNA(VLOOKUP(B349,關注化學物質!F:F, 1, FALSE)), "否", "是")</f>
        <v>否</v>
      </c>
      <c r="L349" s="186" t="str">
        <f>IF(ISNA(VLOOKUP(B349,特定化學物質!C:C, 1, FALSE)), "否", "是")</f>
        <v>否</v>
      </c>
      <c r="M349" s="186" t="str">
        <f>IF(ISNA(VLOOKUP(B349,有機溶劑!D:D, 1, FALSE)), "否", "是")</f>
        <v>否</v>
      </c>
      <c r="N349" s="186" t="str">
        <f>IF(ISNA(VLOOKUP(B349,禁水性物質!A:C, 1, FALSE)), "否", "是")</f>
        <v>否</v>
      </c>
    </row>
    <row r="350" spans="1:14">
      <c r="A350" s="180" t="e">
        <f>VLOOKUP(表格2[[#This Row],[化學文摘社登記號碼(CAS No.)]],相關化學品!B:C,2,FALSE)</f>
        <v>#N/A</v>
      </c>
      <c r="B350" s="173"/>
      <c r="C350" s="184" t="str">
        <f>IF(ISNA(VLOOKUP(B350, 特別危害健康作業場所!C:C, 1, FALSE)), "否", "是")</f>
        <v>否</v>
      </c>
      <c r="D350" s="185" t="str">
        <f>IF(ISNA(VLOOKUP(B350, '作測(有機)'!D:D, 1, FALSE)), "否", "是")</f>
        <v>否</v>
      </c>
      <c r="E350" s="185" t="str">
        <f>IF(ISNA(VLOOKUP(B350, '作測(特化)'!E:E, 1, FALSE)), "否", "是")</f>
        <v>否</v>
      </c>
      <c r="F350" s="184" t="str">
        <f>IF(ISNA(VLOOKUP(B350, 特定管理物質!D:D, 1, FALSE)), "否", "是")</f>
        <v>否</v>
      </c>
      <c r="G350" s="185" t="str">
        <f>IF(ISNA(VLOOKUP(B350, 管制性化學品!B:C, 1, FALSE)), "否", "是")</f>
        <v>否</v>
      </c>
      <c r="H350" s="185" t="str">
        <f>IF(ISNA(VLOOKUP(B350, '優先管理化學品(皆須)'!C:C, 1, FALSE)), "否", "是")</f>
        <v>否</v>
      </c>
      <c r="I350" s="185" t="str">
        <f>IF(ISNA(VLOOKUP(B350, '優先管理化學品 (100公斤以上)'!C:C, 1, FALSE)), "否", "是")</f>
        <v>否</v>
      </c>
      <c r="J350" s="185" t="str">
        <f>IF(ISNA(VLOOKUP(B350,毒化物!F:F, 1, FALSE)), "否", "是")</f>
        <v>否</v>
      </c>
      <c r="K350" s="186" t="str">
        <f>IF(ISNA(VLOOKUP(B350,關注化學物質!F:F, 1, FALSE)), "否", "是")</f>
        <v>否</v>
      </c>
      <c r="L350" s="186" t="str">
        <f>IF(ISNA(VLOOKUP(B350,特定化學物質!C:C, 1, FALSE)), "否", "是")</f>
        <v>否</v>
      </c>
      <c r="M350" s="186" t="str">
        <f>IF(ISNA(VLOOKUP(B350,有機溶劑!D:D, 1, FALSE)), "否", "是")</f>
        <v>否</v>
      </c>
      <c r="N350" s="186" t="str">
        <f>IF(ISNA(VLOOKUP(B350,禁水性物質!A:C, 1, FALSE)), "否", "是")</f>
        <v>否</v>
      </c>
    </row>
    <row r="351" spans="1:14">
      <c r="A351" s="180" t="e">
        <f>VLOOKUP(表格2[[#This Row],[化學文摘社登記號碼(CAS No.)]],相關化學品!B:C,2,FALSE)</f>
        <v>#N/A</v>
      </c>
      <c r="B351" s="173"/>
      <c r="C351" s="184" t="str">
        <f>IF(ISNA(VLOOKUP(B351, 特別危害健康作業場所!C:C, 1, FALSE)), "否", "是")</f>
        <v>否</v>
      </c>
      <c r="D351" s="185" t="str">
        <f>IF(ISNA(VLOOKUP(B351, '作測(有機)'!D:D, 1, FALSE)), "否", "是")</f>
        <v>否</v>
      </c>
      <c r="E351" s="185" t="str">
        <f>IF(ISNA(VLOOKUP(B351, '作測(特化)'!E:E, 1, FALSE)), "否", "是")</f>
        <v>否</v>
      </c>
      <c r="F351" s="184" t="str">
        <f>IF(ISNA(VLOOKUP(B351, 特定管理物質!D:D, 1, FALSE)), "否", "是")</f>
        <v>否</v>
      </c>
      <c r="G351" s="185" t="str">
        <f>IF(ISNA(VLOOKUP(B351, 管制性化學品!B:C, 1, FALSE)), "否", "是")</f>
        <v>否</v>
      </c>
      <c r="H351" s="185" t="str">
        <f>IF(ISNA(VLOOKUP(B351, '優先管理化學品(皆須)'!C:C, 1, FALSE)), "否", "是")</f>
        <v>否</v>
      </c>
      <c r="I351" s="185" t="str">
        <f>IF(ISNA(VLOOKUP(B351, '優先管理化學品 (100公斤以上)'!C:C, 1, FALSE)), "否", "是")</f>
        <v>否</v>
      </c>
      <c r="J351" s="185" t="str">
        <f>IF(ISNA(VLOOKUP(B351,毒化物!F:F, 1, FALSE)), "否", "是")</f>
        <v>否</v>
      </c>
      <c r="K351" s="186" t="str">
        <f>IF(ISNA(VLOOKUP(B351,關注化學物質!F:F, 1, FALSE)), "否", "是")</f>
        <v>否</v>
      </c>
      <c r="L351" s="186" t="str">
        <f>IF(ISNA(VLOOKUP(B351,特定化學物質!C:C, 1, FALSE)), "否", "是")</f>
        <v>否</v>
      </c>
      <c r="M351" s="186" t="str">
        <f>IF(ISNA(VLOOKUP(B351,有機溶劑!D:D, 1, FALSE)), "否", "是")</f>
        <v>否</v>
      </c>
      <c r="N351" s="186" t="str">
        <f>IF(ISNA(VLOOKUP(B351,禁水性物質!A:C, 1, FALSE)), "否", "是")</f>
        <v>否</v>
      </c>
    </row>
    <row r="352" spans="1:14">
      <c r="A352" s="180" t="e">
        <f>VLOOKUP(表格2[[#This Row],[化學文摘社登記號碼(CAS No.)]],相關化學品!B:C,2,FALSE)</f>
        <v>#N/A</v>
      </c>
      <c r="B352" s="173"/>
      <c r="C352" s="184" t="str">
        <f>IF(ISNA(VLOOKUP(B352, 特別危害健康作業場所!C:C, 1, FALSE)), "否", "是")</f>
        <v>否</v>
      </c>
      <c r="D352" s="185" t="str">
        <f>IF(ISNA(VLOOKUP(B352, '作測(有機)'!D:D, 1, FALSE)), "否", "是")</f>
        <v>否</v>
      </c>
      <c r="E352" s="185" t="str">
        <f>IF(ISNA(VLOOKUP(B352, '作測(特化)'!E:E, 1, FALSE)), "否", "是")</f>
        <v>否</v>
      </c>
      <c r="F352" s="184" t="str">
        <f>IF(ISNA(VLOOKUP(B352, 特定管理物質!D:D, 1, FALSE)), "否", "是")</f>
        <v>否</v>
      </c>
      <c r="G352" s="185" t="str">
        <f>IF(ISNA(VLOOKUP(B352, 管制性化學品!B:C, 1, FALSE)), "否", "是")</f>
        <v>否</v>
      </c>
      <c r="H352" s="185" t="str">
        <f>IF(ISNA(VLOOKUP(B352, '優先管理化學品(皆須)'!C:C, 1, FALSE)), "否", "是")</f>
        <v>否</v>
      </c>
      <c r="I352" s="185" t="str">
        <f>IF(ISNA(VLOOKUP(B352, '優先管理化學品 (100公斤以上)'!C:C, 1, FALSE)), "否", "是")</f>
        <v>否</v>
      </c>
      <c r="J352" s="185" t="str">
        <f>IF(ISNA(VLOOKUP(B352,毒化物!F:F, 1, FALSE)), "否", "是")</f>
        <v>否</v>
      </c>
      <c r="K352" s="186" t="str">
        <f>IF(ISNA(VLOOKUP(B352,關注化學物質!F:F, 1, FALSE)), "否", "是")</f>
        <v>否</v>
      </c>
      <c r="L352" s="186" t="str">
        <f>IF(ISNA(VLOOKUP(B352,特定化學物質!C:C, 1, FALSE)), "否", "是")</f>
        <v>否</v>
      </c>
      <c r="M352" s="186" t="str">
        <f>IF(ISNA(VLOOKUP(B352,有機溶劑!D:D, 1, FALSE)), "否", "是")</f>
        <v>否</v>
      </c>
      <c r="N352" s="186" t="str">
        <f>IF(ISNA(VLOOKUP(B352,禁水性物質!A:C, 1, FALSE)), "否", "是")</f>
        <v>否</v>
      </c>
    </row>
    <row r="353" spans="1:14">
      <c r="A353" s="180" t="e">
        <f>VLOOKUP(表格2[[#This Row],[化學文摘社登記號碼(CAS No.)]],相關化學品!B:C,2,FALSE)</f>
        <v>#N/A</v>
      </c>
      <c r="B353" s="173"/>
      <c r="C353" s="184" t="str">
        <f>IF(ISNA(VLOOKUP(B353, 特別危害健康作業場所!C:C, 1, FALSE)), "否", "是")</f>
        <v>否</v>
      </c>
      <c r="D353" s="185" t="str">
        <f>IF(ISNA(VLOOKUP(B353, '作測(有機)'!D:D, 1, FALSE)), "否", "是")</f>
        <v>否</v>
      </c>
      <c r="E353" s="185" t="str">
        <f>IF(ISNA(VLOOKUP(B353, '作測(特化)'!E:E, 1, FALSE)), "否", "是")</f>
        <v>否</v>
      </c>
      <c r="F353" s="184" t="str">
        <f>IF(ISNA(VLOOKUP(B353, 特定管理物質!D:D, 1, FALSE)), "否", "是")</f>
        <v>否</v>
      </c>
      <c r="G353" s="185" t="str">
        <f>IF(ISNA(VLOOKUP(B353, 管制性化學品!B:C, 1, FALSE)), "否", "是")</f>
        <v>否</v>
      </c>
      <c r="H353" s="185" t="str">
        <f>IF(ISNA(VLOOKUP(B353, '優先管理化學品(皆須)'!C:C, 1, FALSE)), "否", "是")</f>
        <v>否</v>
      </c>
      <c r="I353" s="185" t="str">
        <f>IF(ISNA(VLOOKUP(B353, '優先管理化學品 (100公斤以上)'!C:C, 1, FALSE)), "否", "是")</f>
        <v>否</v>
      </c>
      <c r="J353" s="185" t="str">
        <f>IF(ISNA(VLOOKUP(B353,毒化物!F:F, 1, FALSE)), "否", "是")</f>
        <v>否</v>
      </c>
      <c r="K353" s="186" t="str">
        <f>IF(ISNA(VLOOKUP(B353,關注化學物質!F:F, 1, FALSE)), "否", "是")</f>
        <v>否</v>
      </c>
      <c r="L353" s="186" t="str">
        <f>IF(ISNA(VLOOKUP(B353,特定化學物質!C:C, 1, FALSE)), "否", "是")</f>
        <v>否</v>
      </c>
      <c r="M353" s="186" t="str">
        <f>IF(ISNA(VLOOKUP(B353,有機溶劑!D:D, 1, FALSE)), "否", "是")</f>
        <v>否</v>
      </c>
      <c r="N353" s="186" t="str">
        <f>IF(ISNA(VLOOKUP(B353,禁水性物質!A:C, 1, FALSE)), "否", "是")</f>
        <v>否</v>
      </c>
    </row>
    <row r="354" spans="1:14">
      <c r="A354" s="180" t="e">
        <f>VLOOKUP(表格2[[#This Row],[化學文摘社登記號碼(CAS No.)]],相關化學品!B:C,2,FALSE)</f>
        <v>#N/A</v>
      </c>
      <c r="B354" s="173"/>
      <c r="C354" s="184" t="str">
        <f>IF(ISNA(VLOOKUP(B354, 特別危害健康作業場所!C:C, 1, FALSE)), "否", "是")</f>
        <v>否</v>
      </c>
      <c r="D354" s="185" t="str">
        <f>IF(ISNA(VLOOKUP(B354, '作測(有機)'!D:D, 1, FALSE)), "否", "是")</f>
        <v>否</v>
      </c>
      <c r="E354" s="185" t="str">
        <f>IF(ISNA(VLOOKUP(B354, '作測(特化)'!E:E, 1, FALSE)), "否", "是")</f>
        <v>否</v>
      </c>
      <c r="F354" s="184" t="str">
        <f>IF(ISNA(VLOOKUP(B354, 特定管理物質!D:D, 1, FALSE)), "否", "是")</f>
        <v>否</v>
      </c>
      <c r="G354" s="185" t="str">
        <f>IF(ISNA(VLOOKUP(B354, 管制性化學品!B:C, 1, FALSE)), "否", "是")</f>
        <v>否</v>
      </c>
      <c r="H354" s="185" t="str">
        <f>IF(ISNA(VLOOKUP(B354, '優先管理化學品(皆須)'!C:C, 1, FALSE)), "否", "是")</f>
        <v>否</v>
      </c>
      <c r="I354" s="185" t="str">
        <f>IF(ISNA(VLOOKUP(B354, '優先管理化學品 (100公斤以上)'!C:C, 1, FALSE)), "否", "是")</f>
        <v>否</v>
      </c>
      <c r="J354" s="185" t="str">
        <f>IF(ISNA(VLOOKUP(B354,毒化物!F:F, 1, FALSE)), "否", "是")</f>
        <v>否</v>
      </c>
      <c r="K354" s="186" t="str">
        <f>IF(ISNA(VLOOKUP(B354,關注化學物質!F:F, 1, FALSE)), "否", "是")</f>
        <v>否</v>
      </c>
      <c r="L354" s="186" t="str">
        <f>IF(ISNA(VLOOKUP(B354,特定化學物質!C:C, 1, FALSE)), "否", "是")</f>
        <v>否</v>
      </c>
      <c r="M354" s="186" t="str">
        <f>IF(ISNA(VLOOKUP(B354,有機溶劑!D:D, 1, FALSE)), "否", "是")</f>
        <v>否</v>
      </c>
      <c r="N354" s="186" t="str">
        <f>IF(ISNA(VLOOKUP(B354,禁水性物質!A:C, 1, FALSE)), "否", "是")</f>
        <v>否</v>
      </c>
    </row>
    <row r="355" spans="1:14">
      <c r="A355" s="180" t="e">
        <f>VLOOKUP(表格2[[#This Row],[化學文摘社登記號碼(CAS No.)]],相關化學品!B:C,2,FALSE)</f>
        <v>#N/A</v>
      </c>
      <c r="B355" s="173"/>
      <c r="C355" s="184" t="str">
        <f>IF(ISNA(VLOOKUP(B355, 特別危害健康作業場所!C:C, 1, FALSE)), "否", "是")</f>
        <v>否</v>
      </c>
      <c r="D355" s="185" t="str">
        <f>IF(ISNA(VLOOKUP(B355, '作測(有機)'!D:D, 1, FALSE)), "否", "是")</f>
        <v>否</v>
      </c>
      <c r="E355" s="185" t="str">
        <f>IF(ISNA(VLOOKUP(B355, '作測(特化)'!E:E, 1, FALSE)), "否", "是")</f>
        <v>否</v>
      </c>
      <c r="F355" s="184" t="str">
        <f>IF(ISNA(VLOOKUP(B355, 特定管理物質!D:D, 1, FALSE)), "否", "是")</f>
        <v>否</v>
      </c>
      <c r="G355" s="185" t="str">
        <f>IF(ISNA(VLOOKUP(B355, 管制性化學品!B:C, 1, FALSE)), "否", "是")</f>
        <v>否</v>
      </c>
      <c r="H355" s="185" t="str">
        <f>IF(ISNA(VLOOKUP(B355, '優先管理化學品(皆須)'!C:C, 1, FALSE)), "否", "是")</f>
        <v>否</v>
      </c>
      <c r="I355" s="185" t="str">
        <f>IF(ISNA(VLOOKUP(B355, '優先管理化學品 (100公斤以上)'!C:C, 1, FALSE)), "否", "是")</f>
        <v>否</v>
      </c>
      <c r="J355" s="185" t="str">
        <f>IF(ISNA(VLOOKUP(B355,毒化物!F:F, 1, FALSE)), "否", "是")</f>
        <v>否</v>
      </c>
      <c r="K355" s="186" t="str">
        <f>IF(ISNA(VLOOKUP(B355,關注化學物質!F:F, 1, FALSE)), "否", "是")</f>
        <v>否</v>
      </c>
      <c r="L355" s="186" t="str">
        <f>IF(ISNA(VLOOKUP(B355,特定化學物質!C:C, 1, FALSE)), "否", "是")</f>
        <v>否</v>
      </c>
      <c r="M355" s="186" t="str">
        <f>IF(ISNA(VLOOKUP(B355,有機溶劑!D:D, 1, FALSE)), "否", "是")</f>
        <v>否</v>
      </c>
      <c r="N355" s="186" t="str">
        <f>IF(ISNA(VLOOKUP(B355,禁水性物質!A:C, 1, FALSE)), "否", "是")</f>
        <v>否</v>
      </c>
    </row>
    <row r="356" spans="1:14">
      <c r="A356" s="180" t="e">
        <f>VLOOKUP(表格2[[#This Row],[化學文摘社登記號碼(CAS No.)]],相關化學品!B:C,2,FALSE)</f>
        <v>#N/A</v>
      </c>
      <c r="B356" s="173"/>
      <c r="C356" s="184" t="str">
        <f>IF(ISNA(VLOOKUP(B356, 特別危害健康作業場所!C:C, 1, FALSE)), "否", "是")</f>
        <v>否</v>
      </c>
      <c r="D356" s="185" t="str">
        <f>IF(ISNA(VLOOKUP(B356, '作測(有機)'!D:D, 1, FALSE)), "否", "是")</f>
        <v>否</v>
      </c>
      <c r="E356" s="185" t="str">
        <f>IF(ISNA(VLOOKUP(B356, '作測(特化)'!E:E, 1, FALSE)), "否", "是")</f>
        <v>否</v>
      </c>
      <c r="F356" s="184" t="str">
        <f>IF(ISNA(VLOOKUP(B356, 特定管理物質!D:D, 1, FALSE)), "否", "是")</f>
        <v>否</v>
      </c>
      <c r="G356" s="185" t="str">
        <f>IF(ISNA(VLOOKUP(B356, 管制性化學品!B:C, 1, FALSE)), "否", "是")</f>
        <v>否</v>
      </c>
      <c r="H356" s="185" t="str">
        <f>IF(ISNA(VLOOKUP(B356, '優先管理化學品(皆須)'!C:C, 1, FALSE)), "否", "是")</f>
        <v>否</v>
      </c>
      <c r="I356" s="185" t="str">
        <f>IF(ISNA(VLOOKUP(B356, '優先管理化學品 (100公斤以上)'!C:C, 1, FALSE)), "否", "是")</f>
        <v>否</v>
      </c>
      <c r="J356" s="185" t="str">
        <f>IF(ISNA(VLOOKUP(B356,毒化物!F:F, 1, FALSE)), "否", "是")</f>
        <v>否</v>
      </c>
      <c r="K356" s="186" t="str">
        <f>IF(ISNA(VLOOKUP(B356,關注化學物質!F:F, 1, FALSE)), "否", "是")</f>
        <v>否</v>
      </c>
      <c r="L356" s="186" t="str">
        <f>IF(ISNA(VLOOKUP(B356,特定化學物質!C:C, 1, FALSE)), "否", "是")</f>
        <v>否</v>
      </c>
      <c r="M356" s="186" t="str">
        <f>IF(ISNA(VLOOKUP(B356,有機溶劑!D:D, 1, FALSE)), "否", "是")</f>
        <v>否</v>
      </c>
      <c r="N356" s="186" t="str">
        <f>IF(ISNA(VLOOKUP(B356,禁水性物質!A:C, 1, FALSE)), "否", "是")</f>
        <v>否</v>
      </c>
    </row>
    <row r="357" spans="1:14">
      <c r="A357" s="180" t="e">
        <f>VLOOKUP(表格2[[#This Row],[化學文摘社登記號碼(CAS No.)]],相關化學品!B:C,2,FALSE)</f>
        <v>#N/A</v>
      </c>
      <c r="B357" s="173"/>
      <c r="C357" s="184" t="str">
        <f>IF(ISNA(VLOOKUP(B357, 特別危害健康作業場所!C:C, 1, FALSE)), "否", "是")</f>
        <v>否</v>
      </c>
      <c r="D357" s="185" t="str">
        <f>IF(ISNA(VLOOKUP(B357, '作測(有機)'!D:D, 1, FALSE)), "否", "是")</f>
        <v>否</v>
      </c>
      <c r="E357" s="185" t="str">
        <f>IF(ISNA(VLOOKUP(B357, '作測(特化)'!E:E, 1, FALSE)), "否", "是")</f>
        <v>否</v>
      </c>
      <c r="F357" s="184" t="str">
        <f>IF(ISNA(VLOOKUP(B357, 特定管理物質!D:D, 1, FALSE)), "否", "是")</f>
        <v>否</v>
      </c>
      <c r="G357" s="185" t="str">
        <f>IF(ISNA(VLOOKUP(B357, 管制性化學品!B:C, 1, FALSE)), "否", "是")</f>
        <v>否</v>
      </c>
      <c r="H357" s="185" t="str">
        <f>IF(ISNA(VLOOKUP(B357, '優先管理化學品(皆須)'!C:C, 1, FALSE)), "否", "是")</f>
        <v>否</v>
      </c>
      <c r="I357" s="185" t="str">
        <f>IF(ISNA(VLOOKUP(B357, '優先管理化學品 (100公斤以上)'!C:C, 1, FALSE)), "否", "是")</f>
        <v>否</v>
      </c>
      <c r="J357" s="185" t="str">
        <f>IF(ISNA(VLOOKUP(B357,毒化物!F:F, 1, FALSE)), "否", "是")</f>
        <v>否</v>
      </c>
      <c r="K357" s="186" t="str">
        <f>IF(ISNA(VLOOKUP(B357,關注化學物質!F:F, 1, FALSE)), "否", "是")</f>
        <v>否</v>
      </c>
      <c r="L357" s="186" t="str">
        <f>IF(ISNA(VLOOKUP(B357,特定化學物質!C:C, 1, FALSE)), "否", "是")</f>
        <v>否</v>
      </c>
      <c r="M357" s="186" t="str">
        <f>IF(ISNA(VLOOKUP(B357,有機溶劑!D:D, 1, FALSE)), "否", "是")</f>
        <v>否</v>
      </c>
      <c r="N357" s="186" t="str">
        <f>IF(ISNA(VLOOKUP(B357,禁水性物質!A:C, 1, FALSE)), "否", "是")</f>
        <v>否</v>
      </c>
    </row>
    <row r="358" spans="1:14">
      <c r="A358" s="180" t="e">
        <f>VLOOKUP(表格2[[#This Row],[化學文摘社登記號碼(CAS No.)]],相關化學品!B:C,2,FALSE)</f>
        <v>#N/A</v>
      </c>
      <c r="B358" s="173"/>
      <c r="C358" s="184" t="str">
        <f>IF(ISNA(VLOOKUP(B358, 特別危害健康作業場所!C:C, 1, FALSE)), "否", "是")</f>
        <v>否</v>
      </c>
      <c r="D358" s="185" t="str">
        <f>IF(ISNA(VLOOKUP(B358, '作測(有機)'!D:D, 1, FALSE)), "否", "是")</f>
        <v>否</v>
      </c>
      <c r="E358" s="185" t="str">
        <f>IF(ISNA(VLOOKUP(B358, '作測(特化)'!E:E, 1, FALSE)), "否", "是")</f>
        <v>否</v>
      </c>
      <c r="F358" s="184" t="str">
        <f>IF(ISNA(VLOOKUP(B358, 特定管理物質!D:D, 1, FALSE)), "否", "是")</f>
        <v>否</v>
      </c>
      <c r="G358" s="185" t="str">
        <f>IF(ISNA(VLOOKUP(B358, 管制性化學品!B:C, 1, FALSE)), "否", "是")</f>
        <v>否</v>
      </c>
      <c r="H358" s="185" t="str">
        <f>IF(ISNA(VLOOKUP(B358, '優先管理化學品(皆須)'!C:C, 1, FALSE)), "否", "是")</f>
        <v>否</v>
      </c>
      <c r="I358" s="185" t="str">
        <f>IF(ISNA(VLOOKUP(B358, '優先管理化學品 (100公斤以上)'!C:C, 1, FALSE)), "否", "是")</f>
        <v>否</v>
      </c>
      <c r="J358" s="185" t="str">
        <f>IF(ISNA(VLOOKUP(B358,毒化物!F:F, 1, FALSE)), "否", "是")</f>
        <v>否</v>
      </c>
      <c r="K358" s="186" t="str">
        <f>IF(ISNA(VLOOKUP(B358,關注化學物質!F:F, 1, FALSE)), "否", "是")</f>
        <v>否</v>
      </c>
      <c r="L358" s="186" t="str">
        <f>IF(ISNA(VLOOKUP(B358,特定化學物質!C:C, 1, FALSE)), "否", "是")</f>
        <v>否</v>
      </c>
      <c r="M358" s="186" t="str">
        <f>IF(ISNA(VLOOKUP(B358,有機溶劑!D:D, 1, FALSE)), "否", "是")</f>
        <v>否</v>
      </c>
      <c r="N358" s="186" t="str">
        <f>IF(ISNA(VLOOKUP(B358,禁水性物質!A:C, 1, FALSE)), "否", "是")</f>
        <v>否</v>
      </c>
    </row>
    <row r="359" spans="1:14">
      <c r="A359" s="180" t="e">
        <f>VLOOKUP(表格2[[#This Row],[化學文摘社登記號碼(CAS No.)]],相關化學品!B:C,2,FALSE)</f>
        <v>#N/A</v>
      </c>
      <c r="B359" s="173"/>
      <c r="C359" s="184" t="str">
        <f>IF(ISNA(VLOOKUP(B359, 特別危害健康作業場所!C:C, 1, FALSE)), "否", "是")</f>
        <v>否</v>
      </c>
      <c r="D359" s="185" t="str">
        <f>IF(ISNA(VLOOKUP(B359, '作測(有機)'!D:D, 1, FALSE)), "否", "是")</f>
        <v>否</v>
      </c>
      <c r="E359" s="185" t="str">
        <f>IF(ISNA(VLOOKUP(B359, '作測(特化)'!E:E, 1, FALSE)), "否", "是")</f>
        <v>否</v>
      </c>
      <c r="F359" s="184" t="str">
        <f>IF(ISNA(VLOOKUP(B359, 特定管理物質!D:D, 1, FALSE)), "否", "是")</f>
        <v>否</v>
      </c>
      <c r="G359" s="185" t="str">
        <f>IF(ISNA(VLOOKUP(B359, 管制性化學品!B:C, 1, FALSE)), "否", "是")</f>
        <v>否</v>
      </c>
      <c r="H359" s="185" t="str">
        <f>IF(ISNA(VLOOKUP(B359, '優先管理化學品(皆須)'!C:C, 1, FALSE)), "否", "是")</f>
        <v>否</v>
      </c>
      <c r="I359" s="185" t="str">
        <f>IF(ISNA(VLOOKUP(B359, '優先管理化學品 (100公斤以上)'!C:C, 1, FALSE)), "否", "是")</f>
        <v>否</v>
      </c>
      <c r="J359" s="185" t="str">
        <f>IF(ISNA(VLOOKUP(B359,毒化物!F:F, 1, FALSE)), "否", "是")</f>
        <v>否</v>
      </c>
      <c r="K359" s="186" t="str">
        <f>IF(ISNA(VLOOKUP(B359,關注化學物質!F:F, 1, FALSE)), "否", "是")</f>
        <v>否</v>
      </c>
      <c r="L359" s="186" t="str">
        <f>IF(ISNA(VLOOKUP(B359,特定化學物質!C:C, 1, FALSE)), "否", "是")</f>
        <v>否</v>
      </c>
      <c r="M359" s="186" t="str">
        <f>IF(ISNA(VLOOKUP(B359,有機溶劑!D:D, 1, FALSE)), "否", "是")</f>
        <v>否</v>
      </c>
      <c r="N359" s="186" t="str">
        <f>IF(ISNA(VLOOKUP(B359,禁水性物質!A:C, 1, FALSE)), "否", "是")</f>
        <v>否</v>
      </c>
    </row>
    <row r="360" spans="1:14">
      <c r="A360" s="180" t="e">
        <f>VLOOKUP(表格2[[#This Row],[化學文摘社登記號碼(CAS No.)]],相關化學品!B:C,2,FALSE)</f>
        <v>#N/A</v>
      </c>
      <c r="B360" s="173"/>
      <c r="C360" s="184" t="str">
        <f>IF(ISNA(VLOOKUP(B360, 特別危害健康作業場所!C:C, 1, FALSE)), "否", "是")</f>
        <v>否</v>
      </c>
      <c r="D360" s="185" t="str">
        <f>IF(ISNA(VLOOKUP(B360, '作測(有機)'!D:D, 1, FALSE)), "否", "是")</f>
        <v>否</v>
      </c>
      <c r="E360" s="185" t="str">
        <f>IF(ISNA(VLOOKUP(B360, '作測(特化)'!E:E, 1, FALSE)), "否", "是")</f>
        <v>否</v>
      </c>
      <c r="F360" s="184" t="str">
        <f>IF(ISNA(VLOOKUP(B360, 特定管理物質!D:D, 1, FALSE)), "否", "是")</f>
        <v>否</v>
      </c>
      <c r="G360" s="185" t="str">
        <f>IF(ISNA(VLOOKUP(B360, 管制性化學品!B:C, 1, FALSE)), "否", "是")</f>
        <v>否</v>
      </c>
      <c r="H360" s="185" t="str">
        <f>IF(ISNA(VLOOKUP(B360, '優先管理化學品(皆須)'!C:C, 1, FALSE)), "否", "是")</f>
        <v>否</v>
      </c>
      <c r="I360" s="185" t="str">
        <f>IF(ISNA(VLOOKUP(B360, '優先管理化學品 (100公斤以上)'!C:C, 1, FALSE)), "否", "是")</f>
        <v>否</v>
      </c>
      <c r="J360" s="185" t="str">
        <f>IF(ISNA(VLOOKUP(B360,毒化物!F:F, 1, FALSE)), "否", "是")</f>
        <v>否</v>
      </c>
      <c r="K360" s="186" t="str">
        <f>IF(ISNA(VLOOKUP(B360,關注化學物質!F:F, 1, FALSE)), "否", "是")</f>
        <v>否</v>
      </c>
      <c r="L360" s="186" t="str">
        <f>IF(ISNA(VLOOKUP(B360,特定化學物質!C:C, 1, FALSE)), "否", "是")</f>
        <v>否</v>
      </c>
      <c r="M360" s="186" t="str">
        <f>IF(ISNA(VLOOKUP(B360,有機溶劑!D:D, 1, FALSE)), "否", "是")</f>
        <v>否</v>
      </c>
      <c r="N360" s="186" t="str">
        <f>IF(ISNA(VLOOKUP(B360,禁水性物質!A:C, 1, FALSE)), "否", "是")</f>
        <v>否</v>
      </c>
    </row>
    <row r="361" spans="1:14">
      <c r="A361" s="180" t="e">
        <f>VLOOKUP(表格2[[#This Row],[化學文摘社登記號碼(CAS No.)]],相關化學品!B:C,2,FALSE)</f>
        <v>#N/A</v>
      </c>
      <c r="B361" s="173"/>
      <c r="C361" s="184" t="str">
        <f>IF(ISNA(VLOOKUP(B361, 特別危害健康作業場所!C:C, 1, FALSE)), "否", "是")</f>
        <v>否</v>
      </c>
      <c r="D361" s="185" t="str">
        <f>IF(ISNA(VLOOKUP(B361, '作測(有機)'!D:D, 1, FALSE)), "否", "是")</f>
        <v>否</v>
      </c>
      <c r="E361" s="185" t="str">
        <f>IF(ISNA(VLOOKUP(B361, '作測(特化)'!E:E, 1, FALSE)), "否", "是")</f>
        <v>否</v>
      </c>
      <c r="F361" s="184" t="str">
        <f>IF(ISNA(VLOOKUP(B361, 特定管理物質!D:D, 1, FALSE)), "否", "是")</f>
        <v>否</v>
      </c>
      <c r="G361" s="185" t="str">
        <f>IF(ISNA(VLOOKUP(B361, 管制性化學品!B:C, 1, FALSE)), "否", "是")</f>
        <v>否</v>
      </c>
      <c r="H361" s="185" t="str">
        <f>IF(ISNA(VLOOKUP(B361, '優先管理化學品(皆須)'!C:C, 1, FALSE)), "否", "是")</f>
        <v>否</v>
      </c>
      <c r="I361" s="185" t="str">
        <f>IF(ISNA(VLOOKUP(B361, '優先管理化學品 (100公斤以上)'!C:C, 1, FALSE)), "否", "是")</f>
        <v>否</v>
      </c>
      <c r="J361" s="185" t="str">
        <f>IF(ISNA(VLOOKUP(B361,毒化物!F:F, 1, FALSE)), "否", "是")</f>
        <v>否</v>
      </c>
      <c r="K361" s="186" t="str">
        <f>IF(ISNA(VLOOKUP(B361,關注化學物質!F:F, 1, FALSE)), "否", "是")</f>
        <v>否</v>
      </c>
      <c r="L361" s="186" t="str">
        <f>IF(ISNA(VLOOKUP(B361,特定化學物質!C:C, 1, FALSE)), "否", "是")</f>
        <v>否</v>
      </c>
      <c r="M361" s="186" t="str">
        <f>IF(ISNA(VLOOKUP(B361,有機溶劑!D:D, 1, FALSE)), "否", "是")</f>
        <v>否</v>
      </c>
      <c r="N361" s="186" t="str">
        <f>IF(ISNA(VLOOKUP(B361,禁水性物質!A:C, 1, FALSE)), "否", "是")</f>
        <v>否</v>
      </c>
    </row>
    <row r="362" spans="1:14">
      <c r="A362" s="180" t="e">
        <f>VLOOKUP(表格2[[#This Row],[化學文摘社登記號碼(CAS No.)]],相關化學品!B:C,2,FALSE)</f>
        <v>#N/A</v>
      </c>
      <c r="B362" s="173"/>
      <c r="C362" s="184" t="str">
        <f>IF(ISNA(VLOOKUP(B362, 特別危害健康作業場所!C:C, 1, FALSE)), "否", "是")</f>
        <v>否</v>
      </c>
      <c r="D362" s="185" t="str">
        <f>IF(ISNA(VLOOKUP(B362, '作測(有機)'!D:D, 1, FALSE)), "否", "是")</f>
        <v>否</v>
      </c>
      <c r="E362" s="185" t="str">
        <f>IF(ISNA(VLOOKUP(B362, '作測(特化)'!E:E, 1, FALSE)), "否", "是")</f>
        <v>否</v>
      </c>
      <c r="F362" s="184" t="str">
        <f>IF(ISNA(VLOOKUP(B362, 特定管理物質!D:D, 1, FALSE)), "否", "是")</f>
        <v>否</v>
      </c>
      <c r="G362" s="185" t="str">
        <f>IF(ISNA(VLOOKUP(B362, 管制性化學品!B:C, 1, FALSE)), "否", "是")</f>
        <v>否</v>
      </c>
      <c r="H362" s="185" t="str">
        <f>IF(ISNA(VLOOKUP(B362, '優先管理化學品(皆須)'!C:C, 1, FALSE)), "否", "是")</f>
        <v>否</v>
      </c>
      <c r="I362" s="185" t="str">
        <f>IF(ISNA(VLOOKUP(B362, '優先管理化學品 (100公斤以上)'!C:C, 1, FALSE)), "否", "是")</f>
        <v>否</v>
      </c>
      <c r="J362" s="185" t="str">
        <f>IF(ISNA(VLOOKUP(B362,毒化物!F:F, 1, FALSE)), "否", "是")</f>
        <v>否</v>
      </c>
      <c r="K362" s="186" t="str">
        <f>IF(ISNA(VLOOKUP(B362,關注化學物質!F:F, 1, FALSE)), "否", "是")</f>
        <v>否</v>
      </c>
      <c r="L362" s="186" t="str">
        <f>IF(ISNA(VLOOKUP(B362,特定化學物質!C:C, 1, FALSE)), "否", "是")</f>
        <v>否</v>
      </c>
      <c r="M362" s="186" t="str">
        <f>IF(ISNA(VLOOKUP(B362,有機溶劑!D:D, 1, FALSE)), "否", "是")</f>
        <v>否</v>
      </c>
      <c r="N362" s="186" t="str">
        <f>IF(ISNA(VLOOKUP(B362,禁水性物質!A:C, 1, FALSE)), "否", "是")</f>
        <v>否</v>
      </c>
    </row>
    <row r="363" spans="1:14">
      <c r="A363" s="180" t="e">
        <f>VLOOKUP(表格2[[#This Row],[化學文摘社登記號碼(CAS No.)]],相關化學品!B:C,2,FALSE)</f>
        <v>#N/A</v>
      </c>
      <c r="B363" s="173"/>
      <c r="C363" s="184" t="str">
        <f>IF(ISNA(VLOOKUP(B363, 特別危害健康作業場所!C:C, 1, FALSE)), "否", "是")</f>
        <v>否</v>
      </c>
      <c r="D363" s="185" t="str">
        <f>IF(ISNA(VLOOKUP(B363, '作測(有機)'!D:D, 1, FALSE)), "否", "是")</f>
        <v>否</v>
      </c>
      <c r="E363" s="185" t="str">
        <f>IF(ISNA(VLOOKUP(B363, '作測(特化)'!E:E, 1, FALSE)), "否", "是")</f>
        <v>否</v>
      </c>
      <c r="F363" s="184" t="str">
        <f>IF(ISNA(VLOOKUP(B363, 特定管理物質!D:D, 1, FALSE)), "否", "是")</f>
        <v>否</v>
      </c>
      <c r="G363" s="185" t="str">
        <f>IF(ISNA(VLOOKUP(B363, 管制性化學品!B:C, 1, FALSE)), "否", "是")</f>
        <v>否</v>
      </c>
      <c r="H363" s="185" t="str">
        <f>IF(ISNA(VLOOKUP(B363, '優先管理化學品(皆須)'!C:C, 1, FALSE)), "否", "是")</f>
        <v>否</v>
      </c>
      <c r="I363" s="185" t="str">
        <f>IF(ISNA(VLOOKUP(B363, '優先管理化學品 (100公斤以上)'!C:C, 1, FALSE)), "否", "是")</f>
        <v>否</v>
      </c>
      <c r="J363" s="185" t="str">
        <f>IF(ISNA(VLOOKUP(B363,毒化物!F:F, 1, FALSE)), "否", "是")</f>
        <v>否</v>
      </c>
      <c r="K363" s="186" t="str">
        <f>IF(ISNA(VLOOKUP(B363,關注化學物質!F:F, 1, FALSE)), "否", "是")</f>
        <v>否</v>
      </c>
      <c r="L363" s="186" t="str">
        <f>IF(ISNA(VLOOKUP(B363,特定化學物質!C:C, 1, FALSE)), "否", "是")</f>
        <v>否</v>
      </c>
      <c r="M363" s="186" t="str">
        <f>IF(ISNA(VLOOKUP(B363,有機溶劑!D:D, 1, FALSE)), "否", "是")</f>
        <v>否</v>
      </c>
      <c r="N363" s="186" t="str">
        <f>IF(ISNA(VLOOKUP(B363,禁水性物質!A:C, 1, FALSE)), "否", "是")</f>
        <v>否</v>
      </c>
    </row>
    <row r="364" spans="1:14">
      <c r="A364" s="180" t="e">
        <f>VLOOKUP(表格2[[#This Row],[化學文摘社登記號碼(CAS No.)]],相關化學品!B:C,2,FALSE)</f>
        <v>#N/A</v>
      </c>
      <c r="B364" s="173"/>
      <c r="C364" s="184" t="str">
        <f>IF(ISNA(VLOOKUP(B364, 特別危害健康作業場所!C:C, 1, FALSE)), "否", "是")</f>
        <v>否</v>
      </c>
      <c r="D364" s="185" t="str">
        <f>IF(ISNA(VLOOKUP(B364, '作測(有機)'!D:D, 1, FALSE)), "否", "是")</f>
        <v>否</v>
      </c>
      <c r="E364" s="185" t="str">
        <f>IF(ISNA(VLOOKUP(B364, '作測(特化)'!E:E, 1, FALSE)), "否", "是")</f>
        <v>否</v>
      </c>
      <c r="F364" s="184" t="str">
        <f>IF(ISNA(VLOOKUP(B364, 特定管理物質!D:D, 1, FALSE)), "否", "是")</f>
        <v>否</v>
      </c>
      <c r="G364" s="185" t="str">
        <f>IF(ISNA(VLOOKUP(B364, 管制性化學品!B:C, 1, FALSE)), "否", "是")</f>
        <v>否</v>
      </c>
      <c r="H364" s="185" t="str">
        <f>IF(ISNA(VLOOKUP(B364, '優先管理化學品(皆須)'!C:C, 1, FALSE)), "否", "是")</f>
        <v>否</v>
      </c>
      <c r="I364" s="185" t="str">
        <f>IF(ISNA(VLOOKUP(B364, '優先管理化學品 (100公斤以上)'!C:C, 1, FALSE)), "否", "是")</f>
        <v>否</v>
      </c>
      <c r="J364" s="185" t="str">
        <f>IF(ISNA(VLOOKUP(B364,毒化物!F:F, 1, FALSE)), "否", "是")</f>
        <v>否</v>
      </c>
      <c r="K364" s="186" t="str">
        <f>IF(ISNA(VLOOKUP(B364,關注化學物質!F:F, 1, FALSE)), "否", "是")</f>
        <v>否</v>
      </c>
      <c r="L364" s="186" t="str">
        <f>IF(ISNA(VLOOKUP(B364,特定化學物質!C:C, 1, FALSE)), "否", "是")</f>
        <v>否</v>
      </c>
      <c r="M364" s="186" t="str">
        <f>IF(ISNA(VLOOKUP(B364,有機溶劑!D:D, 1, FALSE)), "否", "是")</f>
        <v>否</v>
      </c>
      <c r="N364" s="186" t="str">
        <f>IF(ISNA(VLOOKUP(B364,禁水性物質!A:C, 1, FALSE)), "否", "是")</f>
        <v>否</v>
      </c>
    </row>
    <row r="365" spans="1:14">
      <c r="A365" s="180" t="e">
        <f>VLOOKUP(表格2[[#This Row],[化學文摘社登記號碼(CAS No.)]],相關化學品!B:C,2,FALSE)</f>
        <v>#N/A</v>
      </c>
      <c r="B365" s="173"/>
      <c r="C365" s="184" t="str">
        <f>IF(ISNA(VLOOKUP(B365, 特別危害健康作業場所!C:C, 1, FALSE)), "否", "是")</f>
        <v>否</v>
      </c>
      <c r="D365" s="185" t="str">
        <f>IF(ISNA(VLOOKUP(B365, '作測(有機)'!D:D, 1, FALSE)), "否", "是")</f>
        <v>否</v>
      </c>
      <c r="E365" s="185" t="str">
        <f>IF(ISNA(VLOOKUP(B365, '作測(特化)'!E:E, 1, FALSE)), "否", "是")</f>
        <v>否</v>
      </c>
      <c r="F365" s="184" t="str">
        <f>IF(ISNA(VLOOKUP(B365, 特定管理物質!D:D, 1, FALSE)), "否", "是")</f>
        <v>否</v>
      </c>
      <c r="G365" s="185" t="str">
        <f>IF(ISNA(VLOOKUP(B365, 管制性化學品!B:C, 1, FALSE)), "否", "是")</f>
        <v>否</v>
      </c>
      <c r="H365" s="185" t="str">
        <f>IF(ISNA(VLOOKUP(B365, '優先管理化學品(皆須)'!C:C, 1, FALSE)), "否", "是")</f>
        <v>否</v>
      </c>
      <c r="I365" s="185" t="str">
        <f>IF(ISNA(VLOOKUP(B365, '優先管理化學品 (100公斤以上)'!C:C, 1, FALSE)), "否", "是")</f>
        <v>否</v>
      </c>
      <c r="J365" s="185" t="str">
        <f>IF(ISNA(VLOOKUP(B365,毒化物!F:F, 1, FALSE)), "否", "是")</f>
        <v>否</v>
      </c>
      <c r="K365" s="186" t="str">
        <f>IF(ISNA(VLOOKUP(B365,關注化學物質!F:F, 1, FALSE)), "否", "是")</f>
        <v>否</v>
      </c>
      <c r="L365" s="186" t="str">
        <f>IF(ISNA(VLOOKUP(B365,特定化學物質!C:C, 1, FALSE)), "否", "是")</f>
        <v>否</v>
      </c>
      <c r="M365" s="186" t="str">
        <f>IF(ISNA(VLOOKUP(B365,有機溶劑!D:D, 1, FALSE)), "否", "是")</f>
        <v>否</v>
      </c>
      <c r="N365" s="186" t="str">
        <f>IF(ISNA(VLOOKUP(B365,禁水性物質!A:C, 1, FALSE)), "否", "是")</f>
        <v>否</v>
      </c>
    </row>
    <row r="366" spans="1:14">
      <c r="A366" s="180" t="e">
        <f>VLOOKUP(表格2[[#This Row],[化學文摘社登記號碼(CAS No.)]],相關化學品!B:C,2,FALSE)</f>
        <v>#N/A</v>
      </c>
      <c r="B366" s="173"/>
      <c r="C366" s="184" t="str">
        <f>IF(ISNA(VLOOKUP(B366, 特別危害健康作業場所!C:C, 1, FALSE)), "否", "是")</f>
        <v>否</v>
      </c>
      <c r="D366" s="185" t="str">
        <f>IF(ISNA(VLOOKUP(B366, '作測(有機)'!D:D, 1, FALSE)), "否", "是")</f>
        <v>否</v>
      </c>
      <c r="E366" s="185" t="str">
        <f>IF(ISNA(VLOOKUP(B366, '作測(特化)'!E:E, 1, FALSE)), "否", "是")</f>
        <v>否</v>
      </c>
      <c r="F366" s="184" t="str">
        <f>IF(ISNA(VLOOKUP(B366, 特定管理物質!D:D, 1, FALSE)), "否", "是")</f>
        <v>否</v>
      </c>
      <c r="G366" s="185" t="str">
        <f>IF(ISNA(VLOOKUP(B366, 管制性化學品!B:C, 1, FALSE)), "否", "是")</f>
        <v>否</v>
      </c>
      <c r="H366" s="185" t="str">
        <f>IF(ISNA(VLOOKUP(B366, '優先管理化學品(皆須)'!C:C, 1, FALSE)), "否", "是")</f>
        <v>否</v>
      </c>
      <c r="I366" s="185" t="str">
        <f>IF(ISNA(VLOOKUP(B366, '優先管理化學品 (100公斤以上)'!C:C, 1, FALSE)), "否", "是")</f>
        <v>否</v>
      </c>
      <c r="J366" s="185" t="str">
        <f>IF(ISNA(VLOOKUP(B366,毒化物!F:F, 1, FALSE)), "否", "是")</f>
        <v>否</v>
      </c>
      <c r="K366" s="186" t="str">
        <f>IF(ISNA(VLOOKUP(B366,關注化學物質!F:F, 1, FALSE)), "否", "是")</f>
        <v>否</v>
      </c>
      <c r="L366" s="186" t="str">
        <f>IF(ISNA(VLOOKUP(B366,特定化學物質!C:C, 1, FALSE)), "否", "是")</f>
        <v>否</v>
      </c>
      <c r="M366" s="186" t="str">
        <f>IF(ISNA(VLOOKUP(B366,有機溶劑!D:D, 1, FALSE)), "否", "是")</f>
        <v>否</v>
      </c>
      <c r="N366" s="186" t="str">
        <f>IF(ISNA(VLOOKUP(B366,禁水性物質!A:C, 1, FALSE)), "否", "是")</f>
        <v>否</v>
      </c>
    </row>
    <row r="367" spans="1:14">
      <c r="A367" s="177" t="e">
        <f>VLOOKUP(表格2[[#This Row],[化學文摘社登記號碼(CAS No.)]],相關化學品!B:C,2,FALSE)</f>
        <v>#N/A</v>
      </c>
      <c r="B367" s="178"/>
      <c r="C367" s="187" t="str">
        <f>IF(ISNA(VLOOKUP(B367, 特別危害健康作業場所!C:C, 1, FALSE)), "否", "是")</f>
        <v>否</v>
      </c>
      <c r="D367" s="188" t="str">
        <f>IF(ISNA(VLOOKUP(B367, '作測(有機)'!D:D, 1, FALSE)), "否", "是")</f>
        <v>否</v>
      </c>
      <c r="E367" s="188" t="str">
        <f>IF(ISNA(VLOOKUP(B367, '作測(特化)'!E:E, 1, FALSE)), "否", "是")</f>
        <v>否</v>
      </c>
      <c r="F367" s="187" t="str">
        <f>IF(ISNA(VLOOKUP(B367, 特定管理物質!D:D, 1, FALSE)), "否", "是")</f>
        <v>否</v>
      </c>
      <c r="G367" s="188" t="str">
        <f>IF(ISNA(VLOOKUP(B367, 管制性化學品!B:C, 1, FALSE)), "否", "是")</f>
        <v>否</v>
      </c>
      <c r="H367" s="188" t="str">
        <f>IF(ISNA(VLOOKUP(B367, '優先管理化學品(皆須)'!C:C, 1, FALSE)), "否", "是")</f>
        <v>否</v>
      </c>
      <c r="I367" s="188" t="str">
        <f>IF(ISNA(VLOOKUP(B367, '優先管理化學品 (100公斤以上)'!C:C, 1, FALSE)), "否", "是")</f>
        <v>否</v>
      </c>
      <c r="J367" s="188" t="str">
        <f>IF(ISNA(VLOOKUP(B367,毒化物!F:F, 1, FALSE)), "否", "是")</f>
        <v>否</v>
      </c>
      <c r="K367" s="189" t="str">
        <f>IF(ISNA(VLOOKUP(B367,關注化學物質!F:F, 1, FALSE)), "否", "是")</f>
        <v>否</v>
      </c>
      <c r="L367" s="189" t="str">
        <f>IF(ISNA(VLOOKUP(B367,特定化學物質!C:C, 1, FALSE)), "否", "是")</f>
        <v>否</v>
      </c>
      <c r="M367" s="189" t="str">
        <f>IF(ISNA(VLOOKUP(B367,有機溶劑!D:D, 1, FALSE)), "否", "是")</f>
        <v>否</v>
      </c>
      <c r="N367" s="189" t="str">
        <f>IF(ISNA(VLOOKUP(B367,禁水性物質!A:C, 1, FALSE)), "否", "是")</f>
        <v>否</v>
      </c>
    </row>
    <row r="368" spans="1:14">
      <c r="A368" s="180" t="e">
        <f>VLOOKUP(表格2[[#This Row],[化學文摘社登記號碼(CAS No.)]],相關化學品!B:C,2,FALSE)</f>
        <v>#N/A</v>
      </c>
      <c r="B368" s="173"/>
      <c r="C368" s="184" t="str">
        <f>IF(ISNA(VLOOKUP(B368, 特別危害健康作業場所!C:C, 1, FALSE)), "否", "是")</f>
        <v>否</v>
      </c>
      <c r="D368" s="185" t="str">
        <f>IF(ISNA(VLOOKUP(B368, '作測(有機)'!D:D, 1, FALSE)), "否", "是")</f>
        <v>否</v>
      </c>
      <c r="E368" s="185" t="str">
        <f>IF(ISNA(VLOOKUP(B368, '作測(特化)'!E:E, 1, FALSE)), "否", "是")</f>
        <v>否</v>
      </c>
      <c r="F368" s="184" t="str">
        <f>IF(ISNA(VLOOKUP(B368, 特定管理物質!D:D, 1, FALSE)), "否", "是")</f>
        <v>否</v>
      </c>
      <c r="G368" s="185" t="str">
        <f>IF(ISNA(VLOOKUP(B368, 管制性化學品!B:C, 1, FALSE)), "否", "是")</f>
        <v>否</v>
      </c>
      <c r="H368" s="185" t="str">
        <f>IF(ISNA(VLOOKUP(B368, '優先管理化學品(皆須)'!C:C, 1, FALSE)), "否", "是")</f>
        <v>否</v>
      </c>
      <c r="I368" s="185" t="str">
        <f>IF(ISNA(VLOOKUP(B368, '優先管理化學品 (100公斤以上)'!C:C, 1, FALSE)), "否", "是")</f>
        <v>否</v>
      </c>
      <c r="J368" s="185" t="str">
        <f>IF(ISNA(VLOOKUP(B368,毒化物!F:F, 1, FALSE)), "否", "是")</f>
        <v>否</v>
      </c>
      <c r="K368" s="186" t="str">
        <f>IF(ISNA(VLOOKUP(B368,關注化學物質!F:F, 1, FALSE)), "否", "是")</f>
        <v>否</v>
      </c>
      <c r="L368" s="186" t="str">
        <f>IF(ISNA(VLOOKUP(B368,特定化學物質!C:C, 1, FALSE)), "否", "是")</f>
        <v>否</v>
      </c>
      <c r="M368" s="186" t="str">
        <f>IF(ISNA(VLOOKUP(B368,有機溶劑!D:D, 1, FALSE)), "否", "是")</f>
        <v>否</v>
      </c>
      <c r="N368" s="186" t="str">
        <f>IF(ISNA(VLOOKUP(B368,禁水性物質!A:C, 1, FALSE)), "否", "是")</f>
        <v>否</v>
      </c>
    </row>
    <row r="369" spans="1:14">
      <c r="A369" s="180" t="e">
        <f>VLOOKUP(表格2[[#This Row],[化學文摘社登記號碼(CAS No.)]],相關化學品!B:C,2,FALSE)</f>
        <v>#N/A</v>
      </c>
      <c r="B369" s="173"/>
      <c r="C369" s="184" t="str">
        <f>IF(ISNA(VLOOKUP(B369, 特別危害健康作業場所!C:C, 1, FALSE)), "否", "是")</f>
        <v>否</v>
      </c>
      <c r="D369" s="185" t="str">
        <f>IF(ISNA(VLOOKUP(B369, '作測(有機)'!D:D, 1, FALSE)), "否", "是")</f>
        <v>否</v>
      </c>
      <c r="E369" s="185" t="str">
        <f>IF(ISNA(VLOOKUP(B369, '作測(特化)'!E:E, 1, FALSE)), "否", "是")</f>
        <v>否</v>
      </c>
      <c r="F369" s="184" t="str">
        <f>IF(ISNA(VLOOKUP(B369, 特定管理物質!D:D, 1, FALSE)), "否", "是")</f>
        <v>否</v>
      </c>
      <c r="G369" s="185" t="str">
        <f>IF(ISNA(VLOOKUP(B369, 管制性化學品!B:C, 1, FALSE)), "否", "是")</f>
        <v>否</v>
      </c>
      <c r="H369" s="185" t="str">
        <f>IF(ISNA(VLOOKUP(B369, '優先管理化學品(皆須)'!C:C, 1, FALSE)), "否", "是")</f>
        <v>否</v>
      </c>
      <c r="I369" s="185" t="str">
        <f>IF(ISNA(VLOOKUP(B369, '優先管理化學品 (100公斤以上)'!C:C, 1, FALSE)), "否", "是")</f>
        <v>否</v>
      </c>
      <c r="J369" s="185" t="str">
        <f>IF(ISNA(VLOOKUP(B369,毒化物!F:F, 1, FALSE)), "否", "是")</f>
        <v>否</v>
      </c>
      <c r="K369" s="186" t="str">
        <f>IF(ISNA(VLOOKUP(B369,關注化學物質!F:F, 1, FALSE)), "否", "是")</f>
        <v>否</v>
      </c>
      <c r="L369" s="186" t="str">
        <f>IF(ISNA(VLOOKUP(B369,特定化學物質!C:C, 1, FALSE)), "否", "是")</f>
        <v>否</v>
      </c>
      <c r="M369" s="186" t="str">
        <f>IF(ISNA(VLOOKUP(B369,有機溶劑!D:D, 1, FALSE)), "否", "是")</f>
        <v>否</v>
      </c>
      <c r="N369" s="186" t="str">
        <f>IF(ISNA(VLOOKUP(B369,禁水性物質!A:C, 1, FALSE)), "否", "是")</f>
        <v>否</v>
      </c>
    </row>
    <row r="370" spans="1:14">
      <c r="A370" s="180" t="e">
        <f>VLOOKUP(表格2[[#This Row],[化學文摘社登記號碼(CAS No.)]],相關化學品!B:C,2,FALSE)</f>
        <v>#N/A</v>
      </c>
      <c r="B370" s="173"/>
      <c r="C370" s="184" t="str">
        <f>IF(ISNA(VLOOKUP(B370, 特別危害健康作業場所!C:C, 1, FALSE)), "否", "是")</f>
        <v>否</v>
      </c>
      <c r="D370" s="185" t="str">
        <f>IF(ISNA(VLOOKUP(B370, '作測(有機)'!D:D, 1, FALSE)), "否", "是")</f>
        <v>否</v>
      </c>
      <c r="E370" s="185" t="str">
        <f>IF(ISNA(VLOOKUP(B370, '作測(特化)'!E:E, 1, FALSE)), "否", "是")</f>
        <v>否</v>
      </c>
      <c r="F370" s="184" t="str">
        <f>IF(ISNA(VLOOKUP(B370, 特定管理物質!D:D, 1, FALSE)), "否", "是")</f>
        <v>否</v>
      </c>
      <c r="G370" s="185" t="str">
        <f>IF(ISNA(VLOOKUP(B370, 管制性化學品!B:C, 1, FALSE)), "否", "是")</f>
        <v>否</v>
      </c>
      <c r="H370" s="185" t="str">
        <f>IF(ISNA(VLOOKUP(B370, '優先管理化學品(皆須)'!C:C, 1, FALSE)), "否", "是")</f>
        <v>否</v>
      </c>
      <c r="I370" s="185" t="str">
        <f>IF(ISNA(VLOOKUP(B370, '優先管理化學品 (100公斤以上)'!C:C, 1, FALSE)), "否", "是")</f>
        <v>否</v>
      </c>
      <c r="J370" s="185" t="str">
        <f>IF(ISNA(VLOOKUP(B370,毒化物!F:F, 1, FALSE)), "否", "是")</f>
        <v>否</v>
      </c>
      <c r="K370" s="186" t="str">
        <f>IF(ISNA(VLOOKUP(B370,關注化學物質!F:F, 1, FALSE)), "否", "是")</f>
        <v>否</v>
      </c>
      <c r="L370" s="186" t="str">
        <f>IF(ISNA(VLOOKUP(B370,特定化學物質!C:C, 1, FALSE)), "否", "是")</f>
        <v>否</v>
      </c>
      <c r="M370" s="186" t="str">
        <f>IF(ISNA(VLOOKUP(B370,有機溶劑!D:D, 1, FALSE)), "否", "是")</f>
        <v>否</v>
      </c>
      <c r="N370" s="186" t="str">
        <f>IF(ISNA(VLOOKUP(B370,禁水性物質!A:C, 1, FALSE)), "否", "是")</f>
        <v>否</v>
      </c>
    </row>
    <row r="371" spans="1:14">
      <c r="A371" s="180" t="e">
        <f>VLOOKUP(表格2[[#This Row],[化學文摘社登記號碼(CAS No.)]],相關化學品!B:C,2,FALSE)</f>
        <v>#N/A</v>
      </c>
      <c r="B371" s="173"/>
      <c r="C371" s="184" t="str">
        <f>IF(ISNA(VLOOKUP(B371, 特別危害健康作業場所!C:C, 1, FALSE)), "否", "是")</f>
        <v>否</v>
      </c>
      <c r="D371" s="185" t="str">
        <f>IF(ISNA(VLOOKUP(B371, '作測(有機)'!D:D, 1, FALSE)), "否", "是")</f>
        <v>否</v>
      </c>
      <c r="E371" s="185" t="str">
        <f>IF(ISNA(VLOOKUP(B371, '作測(特化)'!E:E, 1, FALSE)), "否", "是")</f>
        <v>否</v>
      </c>
      <c r="F371" s="184" t="str">
        <f>IF(ISNA(VLOOKUP(B371, 特定管理物質!D:D, 1, FALSE)), "否", "是")</f>
        <v>否</v>
      </c>
      <c r="G371" s="185" t="str">
        <f>IF(ISNA(VLOOKUP(B371, 管制性化學品!B:C, 1, FALSE)), "否", "是")</f>
        <v>否</v>
      </c>
      <c r="H371" s="185" t="str">
        <f>IF(ISNA(VLOOKUP(B371, '優先管理化學品(皆須)'!C:C, 1, FALSE)), "否", "是")</f>
        <v>否</v>
      </c>
      <c r="I371" s="185" t="str">
        <f>IF(ISNA(VLOOKUP(B371, '優先管理化學品 (100公斤以上)'!C:C, 1, FALSE)), "否", "是")</f>
        <v>否</v>
      </c>
      <c r="J371" s="185" t="str">
        <f>IF(ISNA(VLOOKUP(B371,毒化物!F:F, 1, FALSE)), "否", "是")</f>
        <v>否</v>
      </c>
      <c r="K371" s="186" t="str">
        <f>IF(ISNA(VLOOKUP(B371,關注化學物質!F:F, 1, FALSE)), "否", "是")</f>
        <v>否</v>
      </c>
      <c r="L371" s="186" t="str">
        <f>IF(ISNA(VLOOKUP(B371,特定化學物質!C:C, 1, FALSE)), "否", "是")</f>
        <v>否</v>
      </c>
      <c r="M371" s="186" t="str">
        <f>IF(ISNA(VLOOKUP(B371,有機溶劑!D:D, 1, FALSE)), "否", "是")</f>
        <v>否</v>
      </c>
      <c r="N371" s="186" t="str">
        <f>IF(ISNA(VLOOKUP(B371,禁水性物質!A:C, 1, FALSE)), "否", "是")</f>
        <v>否</v>
      </c>
    </row>
    <row r="372" spans="1:14">
      <c r="A372" s="180" t="e">
        <f>VLOOKUP(表格2[[#This Row],[化學文摘社登記號碼(CAS No.)]],相關化學品!B:C,2,FALSE)</f>
        <v>#N/A</v>
      </c>
      <c r="B372" s="173"/>
      <c r="C372" s="184" t="str">
        <f>IF(ISNA(VLOOKUP(B372, 特別危害健康作業場所!C:C, 1, FALSE)), "否", "是")</f>
        <v>否</v>
      </c>
      <c r="D372" s="185" t="str">
        <f>IF(ISNA(VLOOKUP(B372, '作測(有機)'!D:D, 1, FALSE)), "否", "是")</f>
        <v>否</v>
      </c>
      <c r="E372" s="185" t="str">
        <f>IF(ISNA(VLOOKUP(B372, '作測(特化)'!E:E, 1, FALSE)), "否", "是")</f>
        <v>否</v>
      </c>
      <c r="F372" s="184" t="str">
        <f>IF(ISNA(VLOOKUP(B372, 特定管理物質!D:D, 1, FALSE)), "否", "是")</f>
        <v>否</v>
      </c>
      <c r="G372" s="185" t="str">
        <f>IF(ISNA(VLOOKUP(B372, 管制性化學品!B:C, 1, FALSE)), "否", "是")</f>
        <v>否</v>
      </c>
      <c r="H372" s="185" t="str">
        <f>IF(ISNA(VLOOKUP(B372, '優先管理化學品(皆須)'!C:C, 1, FALSE)), "否", "是")</f>
        <v>否</v>
      </c>
      <c r="I372" s="185" t="str">
        <f>IF(ISNA(VLOOKUP(B372, '優先管理化學品 (100公斤以上)'!C:C, 1, FALSE)), "否", "是")</f>
        <v>否</v>
      </c>
      <c r="J372" s="185" t="str">
        <f>IF(ISNA(VLOOKUP(B372,毒化物!F:F, 1, FALSE)), "否", "是")</f>
        <v>否</v>
      </c>
      <c r="K372" s="186" t="str">
        <f>IF(ISNA(VLOOKUP(B372,關注化學物質!F:F, 1, FALSE)), "否", "是")</f>
        <v>否</v>
      </c>
      <c r="L372" s="186" t="str">
        <f>IF(ISNA(VLOOKUP(B372,特定化學物質!C:C, 1, FALSE)), "否", "是")</f>
        <v>否</v>
      </c>
      <c r="M372" s="186" t="str">
        <f>IF(ISNA(VLOOKUP(B372,有機溶劑!D:D, 1, FALSE)), "否", "是")</f>
        <v>否</v>
      </c>
      <c r="N372" s="186" t="str">
        <f>IF(ISNA(VLOOKUP(B372,禁水性物質!A:C, 1, FALSE)), "否", "是")</f>
        <v>否</v>
      </c>
    </row>
    <row r="373" spans="1:14">
      <c r="A373" s="180" t="e">
        <f>VLOOKUP(表格2[[#This Row],[化學文摘社登記號碼(CAS No.)]],相關化學品!B:C,2,FALSE)</f>
        <v>#N/A</v>
      </c>
      <c r="B373" s="173"/>
      <c r="C373" s="184" t="str">
        <f>IF(ISNA(VLOOKUP(B373, 特別危害健康作業場所!C:C, 1, FALSE)), "否", "是")</f>
        <v>否</v>
      </c>
      <c r="D373" s="185" t="str">
        <f>IF(ISNA(VLOOKUP(B373, '作測(有機)'!D:D, 1, FALSE)), "否", "是")</f>
        <v>否</v>
      </c>
      <c r="E373" s="185" t="str">
        <f>IF(ISNA(VLOOKUP(B373, '作測(特化)'!E:E, 1, FALSE)), "否", "是")</f>
        <v>否</v>
      </c>
      <c r="F373" s="184" t="str">
        <f>IF(ISNA(VLOOKUP(B373, 特定管理物質!D:D, 1, FALSE)), "否", "是")</f>
        <v>否</v>
      </c>
      <c r="G373" s="185" t="str">
        <f>IF(ISNA(VLOOKUP(B373, 管制性化學品!B:C, 1, FALSE)), "否", "是")</f>
        <v>否</v>
      </c>
      <c r="H373" s="185" t="str">
        <f>IF(ISNA(VLOOKUP(B373, '優先管理化學品(皆須)'!C:C, 1, FALSE)), "否", "是")</f>
        <v>否</v>
      </c>
      <c r="I373" s="185" t="str">
        <f>IF(ISNA(VLOOKUP(B373, '優先管理化學品 (100公斤以上)'!C:C, 1, FALSE)), "否", "是")</f>
        <v>否</v>
      </c>
      <c r="J373" s="185" t="str">
        <f>IF(ISNA(VLOOKUP(B373,毒化物!F:F, 1, FALSE)), "否", "是")</f>
        <v>否</v>
      </c>
      <c r="K373" s="186" t="str">
        <f>IF(ISNA(VLOOKUP(B373,關注化學物質!F:F, 1, FALSE)), "否", "是")</f>
        <v>否</v>
      </c>
      <c r="L373" s="186" t="str">
        <f>IF(ISNA(VLOOKUP(B373,特定化學物質!C:C, 1, FALSE)), "否", "是")</f>
        <v>否</v>
      </c>
      <c r="M373" s="186" t="str">
        <f>IF(ISNA(VLOOKUP(B373,有機溶劑!D:D, 1, FALSE)), "否", "是")</f>
        <v>否</v>
      </c>
      <c r="N373" s="186" t="str">
        <f>IF(ISNA(VLOOKUP(B373,禁水性物質!A:C, 1, FALSE)), "否", "是")</f>
        <v>否</v>
      </c>
    </row>
    <row r="374" spans="1:14">
      <c r="A374" s="180" t="e">
        <f>VLOOKUP(表格2[[#This Row],[化學文摘社登記號碼(CAS No.)]],相關化學品!B:C,2,FALSE)</f>
        <v>#N/A</v>
      </c>
      <c r="B374" s="173"/>
      <c r="C374" s="184" t="str">
        <f>IF(ISNA(VLOOKUP(B374, 特別危害健康作業場所!C:C, 1, FALSE)), "否", "是")</f>
        <v>否</v>
      </c>
      <c r="D374" s="185" t="str">
        <f>IF(ISNA(VLOOKUP(B374, '作測(有機)'!D:D, 1, FALSE)), "否", "是")</f>
        <v>否</v>
      </c>
      <c r="E374" s="185" t="str">
        <f>IF(ISNA(VLOOKUP(B374, '作測(特化)'!E:E, 1, FALSE)), "否", "是")</f>
        <v>否</v>
      </c>
      <c r="F374" s="184" t="str">
        <f>IF(ISNA(VLOOKUP(B374, 特定管理物質!D:D, 1, FALSE)), "否", "是")</f>
        <v>否</v>
      </c>
      <c r="G374" s="185" t="str">
        <f>IF(ISNA(VLOOKUP(B374, 管制性化學品!B:C, 1, FALSE)), "否", "是")</f>
        <v>否</v>
      </c>
      <c r="H374" s="185" t="str">
        <f>IF(ISNA(VLOOKUP(B374, '優先管理化學品(皆須)'!C:C, 1, FALSE)), "否", "是")</f>
        <v>否</v>
      </c>
      <c r="I374" s="185" t="str">
        <f>IF(ISNA(VLOOKUP(B374, '優先管理化學品 (100公斤以上)'!C:C, 1, FALSE)), "否", "是")</f>
        <v>否</v>
      </c>
      <c r="J374" s="185" t="str">
        <f>IF(ISNA(VLOOKUP(B374,毒化物!F:F, 1, FALSE)), "否", "是")</f>
        <v>否</v>
      </c>
      <c r="K374" s="186" t="str">
        <f>IF(ISNA(VLOOKUP(B374,關注化學物質!F:F, 1, FALSE)), "否", "是")</f>
        <v>否</v>
      </c>
      <c r="L374" s="186" t="str">
        <f>IF(ISNA(VLOOKUP(B374,特定化學物質!C:C, 1, FALSE)), "否", "是")</f>
        <v>否</v>
      </c>
      <c r="M374" s="186" t="str">
        <f>IF(ISNA(VLOOKUP(B374,有機溶劑!D:D, 1, FALSE)), "否", "是")</f>
        <v>否</v>
      </c>
      <c r="N374" s="186" t="str">
        <f>IF(ISNA(VLOOKUP(B374,禁水性物質!A:C, 1, FALSE)), "否", "是")</f>
        <v>否</v>
      </c>
    </row>
    <row r="375" spans="1:14">
      <c r="A375" s="180" t="e">
        <f>VLOOKUP(表格2[[#This Row],[化學文摘社登記號碼(CAS No.)]],相關化學品!B:C,2,FALSE)</f>
        <v>#N/A</v>
      </c>
      <c r="B375" s="173"/>
      <c r="C375" s="184" t="str">
        <f>IF(ISNA(VLOOKUP(B375, 特別危害健康作業場所!C:C, 1, FALSE)), "否", "是")</f>
        <v>否</v>
      </c>
      <c r="D375" s="185" t="str">
        <f>IF(ISNA(VLOOKUP(B375, '作測(有機)'!D:D, 1, FALSE)), "否", "是")</f>
        <v>否</v>
      </c>
      <c r="E375" s="185" t="str">
        <f>IF(ISNA(VLOOKUP(B375, '作測(特化)'!E:E, 1, FALSE)), "否", "是")</f>
        <v>否</v>
      </c>
      <c r="F375" s="184" t="str">
        <f>IF(ISNA(VLOOKUP(B375, 特定管理物質!D:D, 1, FALSE)), "否", "是")</f>
        <v>否</v>
      </c>
      <c r="G375" s="185" t="str">
        <f>IF(ISNA(VLOOKUP(B375, 管制性化學品!B:C, 1, FALSE)), "否", "是")</f>
        <v>否</v>
      </c>
      <c r="H375" s="185" t="str">
        <f>IF(ISNA(VLOOKUP(B375, '優先管理化學品(皆須)'!C:C, 1, FALSE)), "否", "是")</f>
        <v>否</v>
      </c>
      <c r="I375" s="185" t="str">
        <f>IF(ISNA(VLOOKUP(B375, '優先管理化學品 (100公斤以上)'!C:C, 1, FALSE)), "否", "是")</f>
        <v>否</v>
      </c>
      <c r="J375" s="185" t="str">
        <f>IF(ISNA(VLOOKUP(B375,毒化物!F:F, 1, FALSE)), "否", "是")</f>
        <v>否</v>
      </c>
      <c r="K375" s="186" t="str">
        <f>IF(ISNA(VLOOKUP(B375,關注化學物質!F:F, 1, FALSE)), "否", "是")</f>
        <v>否</v>
      </c>
      <c r="L375" s="186" t="str">
        <f>IF(ISNA(VLOOKUP(B375,特定化學物質!C:C, 1, FALSE)), "否", "是")</f>
        <v>否</v>
      </c>
      <c r="M375" s="186" t="str">
        <f>IF(ISNA(VLOOKUP(B375,有機溶劑!D:D, 1, FALSE)), "否", "是")</f>
        <v>否</v>
      </c>
      <c r="N375" s="186" t="str">
        <f>IF(ISNA(VLOOKUP(B375,禁水性物質!A:C, 1, FALSE)), "否", "是")</f>
        <v>否</v>
      </c>
    </row>
    <row r="376" spans="1:14">
      <c r="A376" s="180" t="e">
        <f>VLOOKUP(表格2[[#This Row],[化學文摘社登記號碼(CAS No.)]],相關化學品!B:C,2,FALSE)</f>
        <v>#N/A</v>
      </c>
      <c r="B376" s="173"/>
      <c r="C376" s="184" t="str">
        <f>IF(ISNA(VLOOKUP(B376, 特別危害健康作業場所!C:C, 1, FALSE)), "否", "是")</f>
        <v>否</v>
      </c>
      <c r="D376" s="185" t="str">
        <f>IF(ISNA(VLOOKUP(B376, '作測(有機)'!D:D, 1, FALSE)), "否", "是")</f>
        <v>否</v>
      </c>
      <c r="E376" s="185" t="str">
        <f>IF(ISNA(VLOOKUP(B376, '作測(特化)'!E:E, 1, FALSE)), "否", "是")</f>
        <v>否</v>
      </c>
      <c r="F376" s="184" t="str">
        <f>IF(ISNA(VLOOKUP(B376, 特定管理物質!D:D, 1, FALSE)), "否", "是")</f>
        <v>否</v>
      </c>
      <c r="G376" s="185" t="str">
        <f>IF(ISNA(VLOOKUP(B376, 管制性化學品!B:C, 1, FALSE)), "否", "是")</f>
        <v>否</v>
      </c>
      <c r="H376" s="185" t="str">
        <f>IF(ISNA(VLOOKUP(B376, '優先管理化學品(皆須)'!C:C, 1, FALSE)), "否", "是")</f>
        <v>否</v>
      </c>
      <c r="I376" s="185" t="str">
        <f>IF(ISNA(VLOOKUP(B376, '優先管理化學品 (100公斤以上)'!C:C, 1, FALSE)), "否", "是")</f>
        <v>否</v>
      </c>
      <c r="J376" s="185" t="str">
        <f>IF(ISNA(VLOOKUP(B376,毒化物!F:F, 1, FALSE)), "否", "是")</f>
        <v>否</v>
      </c>
      <c r="K376" s="186" t="str">
        <f>IF(ISNA(VLOOKUP(B376,關注化學物質!F:F, 1, FALSE)), "否", "是")</f>
        <v>否</v>
      </c>
      <c r="L376" s="186" t="str">
        <f>IF(ISNA(VLOOKUP(B376,特定化學物質!C:C, 1, FALSE)), "否", "是")</f>
        <v>否</v>
      </c>
      <c r="M376" s="186" t="str">
        <f>IF(ISNA(VLOOKUP(B376,有機溶劑!D:D, 1, FALSE)), "否", "是")</f>
        <v>否</v>
      </c>
      <c r="N376" s="186" t="str">
        <f>IF(ISNA(VLOOKUP(B376,禁水性物質!A:C, 1, FALSE)), "否", "是")</f>
        <v>否</v>
      </c>
    </row>
    <row r="377" spans="1:14">
      <c r="A377" s="180" t="e">
        <f>VLOOKUP(表格2[[#This Row],[化學文摘社登記號碼(CAS No.)]],相關化學品!B:C,2,FALSE)</f>
        <v>#N/A</v>
      </c>
      <c r="B377" s="173"/>
      <c r="C377" s="184" t="str">
        <f>IF(ISNA(VLOOKUP(B377, 特別危害健康作業場所!C:C, 1, FALSE)), "否", "是")</f>
        <v>否</v>
      </c>
      <c r="D377" s="185" t="str">
        <f>IF(ISNA(VLOOKUP(B377, '作測(有機)'!D:D, 1, FALSE)), "否", "是")</f>
        <v>否</v>
      </c>
      <c r="E377" s="185" t="str">
        <f>IF(ISNA(VLOOKUP(B377, '作測(特化)'!E:E, 1, FALSE)), "否", "是")</f>
        <v>否</v>
      </c>
      <c r="F377" s="184" t="str">
        <f>IF(ISNA(VLOOKUP(B377, 特定管理物質!D:D, 1, FALSE)), "否", "是")</f>
        <v>否</v>
      </c>
      <c r="G377" s="185" t="str">
        <f>IF(ISNA(VLOOKUP(B377, 管制性化學品!B:C, 1, FALSE)), "否", "是")</f>
        <v>否</v>
      </c>
      <c r="H377" s="185" t="str">
        <f>IF(ISNA(VLOOKUP(B377, '優先管理化學品(皆須)'!C:C, 1, FALSE)), "否", "是")</f>
        <v>否</v>
      </c>
      <c r="I377" s="185" t="str">
        <f>IF(ISNA(VLOOKUP(B377, '優先管理化學品 (100公斤以上)'!C:C, 1, FALSE)), "否", "是")</f>
        <v>否</v>
      </c>
      <c r="J377" s="185" t="str">
        <f>IF(ISNA(VLOOKUP(B377,毒化物!F:F, 1, FALSE)), "否", "是")</f>
        <v>否</v>
      </c>
      <c r="K377" s="186" t="str">
        <f>IF(ISNA(VLOOKUP(B377,關注化學物質!F:F, 1, FALSE)), "否", "是")</f>
        <v>否</v>
      </c>
      <c r="L377" s="186" t="str">
        <f>IF(ISNA(VLOOKUP(B377,特定化學物質!C:C, 1, FALSE)), "否", "是")</f>
        <v>否</v>
      </c>
      <c r="M377" s="186" t="str">
        <f>IF(ISNA(VLOOKUP(B377,有機溶劑!D:D, 1, FALSE)), "否", "是")</f>
        <v>否</v>
      </c>
      <c r="N377" s="186" t="str">
        <f>IF(ISNA(VLOOKUP(B377,禁水性物質!A:C, 1, FALSE)), "否", "是")</f>
        <v>否</v>
      </c>
    </row>
    <row r="378" spans="1:14">
      <c r="A378" s="180" t="e">
        <f>VLOOKUP(表格2[[#This Row],[化學文摘社登記號碼(CAS No.)]],相關化學品!B:C,2,FALSE)</f>
        <v>#N/A</v>
      </c>
      <c r="B378" s="173"/>
      <c r="C378" s="184" t="str">
        <f>IF(ISNA(VLOOKUP(B378, 特別危害健康作業場所!C:C, 1, FALSE)), "否", "是")</f>
        <v>否</v>
      </c>
      <c r="D378" s="185" t="str">
        <f>IF(ISNA(VLOOKUP(B378, '作測(有機)'!D:D, 1, FALSE)), "否", "是")</f>
        <v>否</v>
      </c>
      <c r="E378" s="185" t="str">
        <f>IF(ISNA(VLOOKUP(B378, '作測(特化)'!E:E, 1, FALSE)), "否", "是")</f>
        <v>否</v>
      </c>
      <c r="F378" s="184" t="str">
        <f>IF(ISNA(VLOOKUP(B378, 特定管理物質!D:D, 1, FALSE)), "否", "是")</f>
        <v>否</v>
      </c>
      <c r="G378" s="185" t="str">
        <f>IF(ISNA(VLOOKUP(B378, 管制性化學品!B:C, 1, FALSE)), "否", "是")</f>
        <v>否</v>
      </c>
      <c r="H378" s="185" t="str">
        <f>IF(ISNA(VLOOKUP(B378, '優先管理化學品(皆須)'!C:C, 1, FALSE)), "否", "是")</f>
        <v>否</v>
      </c>
      <c r="I378" s="185" t="str">
        <f>IF(ISNA(VLOOKUP(B378, '優先管理化學品 (100公斤以上)'!C:C, 1, FALSE)), "否", "是")</f>
        <v>否</v>
      </c>
      <c r="J378" s="185" t="str">
        <f>IF(ISNA(VLOOKUP(B378,毒化物!F:F, 1, FALSE)), "否", "是")</f>
        <v>否</v>
      </c>
      <c r="K378" s="186" t="str">
        <f>IF(ISNA(VLOOKUP(B378,關注化學物質!F:F, 1, FALSE)), "否", "是")</f>
        <v>否</v>
      </c>
      <c r="L378" s="186" t="str">
        <f>IF(ISNA(VLOOKUP(B378,特定化學物質!C:C, 1, FALSE)), "否", "是")</f>
        <v>否</v>
      </c>
      <c r="M378" s="186" t="str">
        <f>IF(ISNA(VLOOKUP(B378,有機溶劑!D:D, 1, FALSE)), "否", "是")</f>
        <v>否</v>
      </c>
      <c r="N378" s="186" t="str">
        <f>IF(ISNA(VLOOKUP(B378,禁水性物質!A:C, 1, FALSE)), "否", "是")</f>
        <v>否</v>
      </c>
    </row>
    <row r="379" spans="1:14">
      <c r="A379" s="180" t="e">
        <f>VLOOKUP(表格2[[#This Row],[化學文摘社登記號碼(CAS No.)]],相關化學品!B:C,2,FALSE)</f>
        <v>#N/A</v>
      </c>
      <c r="B379" s="173"/>
      <c r="C379" s="184" t="str">
        <f>IF(ISNA(VLOOKUP(B379, 特別危害健康作業場所!C:C, 1, FALSE)), "否", "是")</f>
        <v>否</v>
      </c>
      <c r="D379" s="185" t="str">
        <f>IF(ISNA(VLOOKUP(B379, '作測(有機)'!D:D, 1, FALSE)), "否", "是")</f>
        <v>否</v>
      </c>
      <c r="E379" s="185" t="str">
        <f>IF(ISNA(VLOOKUP(B379, '作測(特化)'!E:E, 1, FALSE)), "否", "是")</f>
        <v>否</v>
      </c>
      <c r="F379" s="184" t="str">
        <f>IF(ISNA(VLOOKUP(B379, 特定管理物質!D:D, 1, FALSE)), "否", "是")</f>
        <v>否</v>
      </c>
      <c r="G379" s="185" t="str">
        <f>IF(ISNA(VLOOKUP(B379, 管制性化學品!B:C, 1, FALSE)), "否", "是")</f>
        <v>否</v>
      </c>
      <c r="H379" s="185" t="str">
        <f>IF(ISNA(VLOOKUP(B379, '優先管理化學品(皆須)'!C:C, 1, FALSE)), "否", "是")</f>
        <v>否</v>
      </c>
      <c r="I379" s="185" t="str">
        <f>IF(ISNA(VLOOKUP(B379, '優先管理化學品 (100公斤以上)'!C:C, 1, FALSE)), "否", "是")</f>
        <v>否</v>
      </c>
      <c r="J379" s="185" t="str">
        <f>IF(ISNA(VLOOKUP(B379,毒化物!F:F, 1, FALSE)), "否", "是")</f>
        <v>否</v>
      </c>
      <c r="K379" s="186" t="str">
        <f>IF(ISNA(VLOOKUP(B379,關注化學物質!F:F, 1, FALSE)), "否", "是")</f>
        <v>否</v>
      </c>
      <c r="L379" s="186" t="str">
        <f>IF(ISNA(VLOOKUP(B379,特定化學物質!C:C, 1, FALSE)), "否", "是")</f>
        <v>否</v>
      </c>
      <c r="M379" s="186" t="str">
        <f>IF(ISNA(VLOOKUP(B379,有機溶劑!D:D, 1, FALSE)), "否", "是")</f>
        <v>否</v>
      </c>
      <c r="N379" s="186" t="str">
        <f>IF(ISNA(VLOOKUP(B379,禁水性物質!A:C, 1, FALSE)), "否", "是")</f>
        <v>否</v>
      </c>
    </row>
    <row r="380" spans="1:14">
      <c r="A380" s="180" t="e">
        <f>VLOOKUP(表格2[[#This Row],[化學文摘社登記號碼(CAS No.)]],相關化學品!B:C,2,FALSE)</f>
        <v>#N/A</v>
      </c>
      <c r="B380" s="173"/>
      <c r="C380" s="184" t="str">
        <f>IF(ISNA(VLOOKUP(B380, 特別危害健康作業場所!C:C, 1, FALSE)), "否", "是")</f>
        <v>否</v>
      </c>
      <c r="D380" s="185" t="str">
        <f>IF(ISNA(VLOOKUP(B380, '作測(有機)'!D:D, 1, FALSE)), "否", "是")</f>
        <v>否</v>
      </c>
      <c r="E380" s="185" t="str">
        <f>IF(ISNA(VLOOKUP(B380, '作測(特化)'!E:E, 1, FALSE)), "否", "是")</f>
        <v>否</v>
      </c>
      <c r="F380" s="184" t="str">
        <f>IF(ISNA(VLOOKUP(B380, 特定管理物質!D:D, 1, FALSE)), "否", "是")</f>
        <v>否</v>
      </c>
      <c r="G380" s="185" t="str">
        <f>IF(ISNA(VLOOKUP(B380, 管制性化學品!B:C, 1, FALSE)), "否", "是")</f>
        <v>否</v>
      </c>
      <c r="H380" s="185" t="str">
        <f>IF(ISNA(VLOOKUP(B380, '優先管理化學品(皆須)'!C:C, 1, FALSE)), "否", "是")</f>
        <v>否</v>
      </c>
      <c r="I380" s="185" t="str">
        <f>IF(ISNA(VLOOKUP(B380, '優先管理化學品 (100公斤以上)'!C:C, 1, FALSE)), "否", "是")</f>
        <v>否</v>
      </c>
      <c r="J380" s="185" t="str">
        <f>IF(ISNA(VLOOKUP(B380,毒化物!F:F, 1, FALSE)), "否", "是")</f>
        <v>否</v>
      </c>
      <c r="K380" s="186" t="str">
        <f>IF(ISNA(VLOOKUP(B380,關注化學物質!F:F, 1, FALSE)), "否", "是")</f>
        <v>否</v>
      </c>
      <c r="L380" s="186" t="str">
        <f>IF(ISNA(VLOOKUP(B380,特定化學物質!C:C, 1, FALSE)), "否", "是")</f>
        <v>否</v>
      </c>
      <c r="M380" s="186" t="str">
        <f>IF(ISNA(VLOOKUP(B380,有機溶劑!D:D, 1, FALSE)), "否", "是")</f>
        <v>否</v>
      </c>
      <c r="N380" s="186" t="str">
        <f>IF(ISNA(VLOOKUP(B380,禁水性物質!A:C, 1, FALSE)), "否", "是")</f>
        <v>否</v>
      </c>
    </row>
    <row r="381" spans="1:14">
      <c r="A381" s="180" t="e">
        <f>VLOOKUP(表格2[[#This Row],[化學文摘社登記號碼(CAS No.)]],相關化學品!B:C,2,FALSE)</f>
        <v>#N/A</v>
      </c>
      <c r="B381" s="173"/>
      <c r="C381" s="184" t="str">
        <f>IF(ISNA(VLOOKUP(B381, 特別危害健康作業場所!C:C, 1, FALSE)), "否", "是")</f>
        <v>否</v>
      </c>
      <c r="D381" s="185" t="str">
        <f>IF(ISNA(VLOOKUP(B381, '作測(有機)'!D:D, 1, FALSE)), "否", "是")</f>
        <v>否</v>
      </c>
      <c r="E381" s="185" t="str">
        <f>IF(ISNA(VLOOKUP(B381, '作測(特化)'!E:E, 1, FALSE)), "否", "是")</f>
        <v>否</v>
      </c>
      <c r="F381" s="184" t="str">
        <f>IF(ISNA(VLOOKUP(B381, 特定管理物質!D:D, 1, FALSE)), "否", "是")</f>
        <v>否</v>
      </c>
      <c r="G381" s="185" t="str">
        <f>IF(ISNA(VLOOKUP(B381, 管制性化學品!B:C, 1, FALSE)), "否", "是")</f>
        <v>否</v>
      </c>
      <c r="H381" s="185" t="str">
        <f>IF(ISNA(VLOOKUP(B381, '優先管理化學品(皆須)'!C:C, 1, FALSE)), "否", "是")</f>
        <v>否</v>
      </c>
      <c r="I381" s="185" t="str">
        <f>IF(ISNA(VLOOKUP(B381, '優先管理化學品 (100公斤以上)'!C:C, 1, FALSE)), "否", "是")</f>
        <v>否</v>
      </c>
      <c r="J381" s="185" t="str">
        <f>IF(ISNA(VLOOKUP(B381,毒化物!F:F, 1, FALSE)), "否", "是")</f>
        <v>否</v>
      </c>
      <c r="K381" s="186" t="str">
        <f>IF(ISNA(VLOOKUP(B381,關注化學物質!F:F, 1, FALSE)), "否", "是")</f>
        <v>否</v>
      </c>
      <c r="L381" s="186" t="str">
        <f>IF(ISNA(VLOOKUP(B381,特定化學物質!C:C, 1, FALSE)), "否", "是")</f>
        <v>否</v>
      </c>
      <c r="M381" s="186" t="str">
        <f>IF(ISNA(VLOOKUP(B381,有機溶劑!D:D, 1, FALSE)), "否", "是")</f>
        <v>否</v>
      </c>
      <c r="N381" s="186" t="str">
        <f>IF(ISNA(VLOOKUP(B381,禁水性物質!A:C, 1, FALSE)), "否", "是")</f>
        <v>否</v>
      </c>
    </row>
    <row r="382" spans="1:14">
      <c r="A382" s="180" t="e">
        <f>VLOOKUP(表格2[[#This Row],[化學文摘社登記號碼(CAS No.)]],相關化學品!B:C,2,FALSE)</f>
        <v>#N/A</v>
      </c>
      <c r="B382" s="173"/>
      <c r="C382" s="184" t="str">
        <f>IF(ISNA(VLOOKUP(B382, 特別危害健康作業場所!C:C, 1, FALSE)), "否", "是")</f>
        <v>否</v>
      </c>
      <c r="D382" s="185" t="str">
        <f>IF(ISNA(VLOOKUP(B382, '作測(有機)'!D:D, 1, FALSE)), "否", "是")</f>
        <v>否</v>
      </c>
      <c r="E382" s="185" t="str">
        <f>IF(ISNA(VLOOKUP(B382, '作測(特化)'!E:E, 1, FALSE)), "否", "是")</f>
        <v>否</v>
      </c>
      <c r="F382" s="184" t="str">
        <f>IF(ISNA(VLOOKUP(B382, 特定管理物質!D:D, 1, FALSE)), "否", "是")</f>
        <v>否</v>
      </c>
      <c r="G382" s="185" t="str">
        <f>IF(ISNA(VLOOKUP(B382, 管制性化學品!B:C, 1, FALSE)), "否", "是")</f>
        <v>否</v>
      </c>
      <c r="H382" s="185" t="str">
        <f>IF(ISNA(VLOOKUP(B382, '優先管理化學品(皆須)'!C:C, 1, FALSE)), "否", "是")</f>
        <v>否</v>
      </c>
      <c r="I382" s="185" t="str">
        <f>IF(ISNA(VLOOKUP(B382, '優先管理化學品 (100公斤以上)'!C:C, 1, FALSE)), "否", "是")</f>
        <v>否</v>
      </c>
      <c r="J382" s="185" t="str">
        <f>IF(ISNA(VLOOKUP(B382,毒化物!F:F, 1, FALSE)), "否", "是")</f>
        <v>否</v>
      </c>
      <c r="K382" s="186" t="str">
        <f>IF(ISNA(VLOOKUP(B382,關注化學物質!F:F, 1, FALSE)), "否", "是")</f>
        <v>否</v>
      </c>
      <c r="L382" s="186" t="str">
        <f>IF(ISNA(VLOOKUP(B382,特定化學物質!C:C, 1, FALSE)), "否", "是")</f>
        <v>否</v>
      </c>
      <c r="M382" s="186" t="str">
        <f>IF(ISNA(VLOOKUP(B382,有機溶劑!D:D, 1, FALSE)), "否", "是")</f>
        <v>否</v>
      </c>
      <c r="N382" s="186" t="str">
        <f>IF(ISNA(VLOOKUP(B382,禁水性物質!A:C, 1, FALSE)), "否", "是")</f>
        <v>否</v>
      </c>
    </row>
    <row r="383" spans="1:14">
      <c r="A383" s="180" t="e">
        <f>VLOOKUP(表格2[[#This Row],[化學文摘社登記號碼(CAS No.)]],相關化學品!B:C,2,FALSE)</f>
        <v>#N/A</v>
      </c>
      <c r="B383" s="173"/>
      <c r="C383" s="184" t="str">
        <f>IF(ISNA(VLOOKUP(B383, 特別危害健康作業場所!C:C, 1, FALSE)), "否", "是")</f>
        <v>否</v>
      </c>
      <c r="D383" s="185" t="str">
        <f>IF(ISNA(VLOOKUP(B383, '作測(有機)'!D:D, 1, FALSE)), "否", "是")</f>
        <v>否</v>
      </c>
      <c r="E383" s="185" t="str">
        <f>IF(ISNA(VLOOKUP(B383, '作測(特化)'!E:E, 1, FALSE)), "否", "是")</f>
        <v>否</v>
      </c>
      <c r="F383" s="184" t="str">
        <f>IF(ISNA(VLOOKUP(B383, 特定管理物質!D:D, 1, FALSE)), "否", "是")</f>
        <v>否</v>
      </c>
      <c r="G383" s="185" t="str">
        <f>IF(ISNA(VLOOKUP(B383, 管制性化學品!B:C, 1, FALSE)), "否", "是")</f>
        <v>否</v>
      </c>
      <c r="H383" s="185" t="str">
        <f>IF(ISNA(VLOOKUP(B383, '優先管理化學品(皆須)'!C:C, 1, FALSE)), "否", "是")</f>
        <v>否</v>
      </c>
      <c r="I383" s="185" t="str">
        <f>IF(ISNA(VLOOKUP(B383, '優先管理化學品 (100公斤以上)'!C:C, 1, FALSE)), "否", "是")</f>
        <v>否</v>
      </c>
      <c r="J383" s="185" t="str">
        <f>IF(ISNA(VLOOKUP(B383,毒化物!F:F, 1, FALSE)), "否", "是")</f>
        <v>否</v>
      </c>
      <c r="K383" s="186" t="str">
        <f>IF(ISNA(VLOOKUP(B383,關注化學物質!F:F, 1, FALSE)), "否", "是")</f>
        <v>否</v>
      </c>
      <c r="L383" s="186" t="str">
        <f>IF(ISNA(VLOOKUP(B383,特定化學物質!C:C, 1, FALSE)), "否", "是")</f>
        <v>否</v>
      </c>
      <c r="M383" s="186" t="str">
        <f>IF(ISNA(VLOOKUP(B383,有機溶劑!D:D, 1, FALSE)), "否", "是")</f>
        <v>否</v>
      </c>
      <c r="N383" s="186" t="str">
        <f>IF(ISNA(VLOOKUP(B383,禁水性物質!A:C, 1, FALSE)), "否", "是")</f>
        <v>否</v>
      </c>
    </row>
    <row r="384" spans="1:14">
      <c r="A384" s="180" t="e">
        <f>VLOOKUP(表格2[[#This Row],[化學文摘社登記號碼(CAS No.)]],相關化學品!B:C,2,FALSE)</f>
        <v>#N/A</v>
      </c>
      <c r="B384" s="173"/>
      <c r="C384" s="184" t="str">
        <f>IF(ISNA(VLOOKUP(B384, 特別危害健康作業場所!C:C, 1, FALSE)), "否", "是")</f>
        <v>否</v>
      </c>
      <c r="D384" s="185" t="str">
        <f>IF(ISNA(VLOOKUP(B384, '作測(有機)'!D:D, 1, FALSE)), "否", "是")</f>
        <v>否</v>
      </c>
      <c r="E384" s="185" t="str">
        <f>IF(ISNA(VLOOKUP(B384, '作測(特化)'!E:E, 1, FALSE)), "否", "是")</f>
        <v>否</v>
      </c>
      <c r="F384" s="184" t="str">
        <f>IF(ISNA(VLOOKUP(B384, 特定管理物質!D:D, 1, FALSE)), "否", "是")</f>
        <v>否</v>
      </c>
      <c r="G384" s="185" t="str">
        <f>IF(ISNA(VLOOKUP(B384, 管制性化學品!B:C, 1, FALSE)), "否", "是")</f>
        <v>否</v>
      </c>
      <c r="H384" s="185" t="str">
        <f>IF(ISNA(VLOOKUP(B384, '優先管理化學品(皆須)'!C:C, 1, FALSE)), "否", "是")</f>
        <v>否</v>
      </c>
      <c r="I384" s="185" t="str">
        <f>IF(ISNA(VLOOKUP(B384, '優先管理化學品 (100公斤以上)'!C:C, 1, FALSE)), "否", "是")</f>
        <v>否</v>
      </c>
      <c r="J384" s="185" t="str">
        <f>IF(ISNA(VLOOKUP(B384,毒化物!F:F, 1, FALSE)), "否", "是")</f>
        <v>否</v>
      </c>
      <c r="K384" s="186" t="str">
        <f>IF(ISNA(VLOOKUP(B384,關注化學物質!F:F, 1, FALSE)), "否", "是")</f>
        <v>否</v>
      </c>
      <c r="L384" s="186" t="str">
        <f>IF(ISNA(VLOOKUP(B384,特定化學物質!C:C, 1, FALSE)), "否", "是")</f>
        <v>否</v>
      </c>
      <c r="M384" s="186" t="str">
        <f>IF(ISNA(VLOOKUP(B384,有機溶劑!D:D, 1, FALSE)), "否", "是")</f>
        <v>否</v>
      </c>
      <c r="N384" s="186" t="str">
        <f>IF(ISNA(VLOOKUP(B384,禁水性物質!A:C, 1, FALSE)), "否", "是")</f>
        <v>否</v>
      </c>
    </row>
    <row r="385" spans="1:14">
      <c r="A385" s="180" t="e">
        <f>VLOOKUP(表格2[[#This Row],[化學文摘社登記號碼(CAS No.)]],相關化學品!B:C,2,FALSE)</f>
        <v>#N/A</v>
      </c>
      <c r="B385" s="173"/>
      <c r="C385" s="184" t="str">
        <f>IF(ISNA(VLOOKUP(B385, 特別危害健康作業場所!C:C, 1, FALSE)), "否", "是")</f>
        <v>否</v>
      </c>
      <c r="D385" s="185" t="str">
        <f>IF(ISNA(VLOOKUP(B385, '作測(有機)'!D:D, 1, FALSE)), "否", "是")</f>
        <v>否</v>
      </c>
      <c r="E385" s="185" t="str">
        <f>IF(ISNA(VLOOKUP(B385, '作測(特化)'!E:E, 1, FALSE)), "否", "是")</f>
        <v>否</v>
      </c>
      <c r="F385" s="184" t="str">
        <f>IF(ISNA(VLOOKUP(B385, 特定管理物質!D:D, 1, FALSE)), "否", "是")</f>
        <v>否</v>
      </c>
      <c r="G385" s="185" t="str">
        <f>IF(ISNA(VLOOKUP(B385, 管制性化學品!B:C, 1, FALSE)), "否", "是")</f>
        <v>否</v>
      </c>
      <c r="H385" s="185" t="str">
        <f>IF(ISNA(VLOOKUP(B385, '優先管理化學品(皆須)'!C:C, 1, FALSE)), "否", "是")</f>
        <v>否</v>
      </c>
      <c r="I385" s="185" t="str">
        <f>IF(ISNA(VLOOKUP(B385, '優先管理化學品 (100公斤以上)'!C:C, 1, FALSE)), "否", "是")</f>
        <v>否</v>
      </c>
      <c r="J385" s="185" t="str">
        <f>IF(ISNA(VLOOKUP(B385,毒化物!F:F, 1, FALSE)), "否", "是")</f>
        <v>否</v>
      </c>
      <c r="K385" s="186" t="str">
        <f>IF(ISNA(VLOOKUP(B385,關注化學物質!F:F, 1, FALSE)), "否", "是")</f>
        <v>否</v>
      </c>
      <c r="L385" s="186" t="str">
        <f>IF(ISNA(VLOOKUP(B385,特定化學物質!C:C, 1, FALSE)), "否", "是")</f>
        <v>否</v>
      </c>
      <c r="M385" s="186" t="str">
        <f>IF(ISNA(VLOOKUP(B385,有機溶劑!D:D, 1, FALSE)), "否", "是")</f>
        <v>否</v>
      </c>
      <c r="N385" s="186" t="str">
        <f>IF(ISNA(VLOOKUP(B385,禁水性物質!A:C, 1, FALSE)), "否", "是")</f>
        <v>否</v>
      </c>
    </row>
    <row r="386" spans="1:14">
      <c r="A386" s="180" t="e">
        <f>VLOOKUP(表格2[[#This Row],[化學文摘社登記號碼(CAS No.)]],相關化學品!B:C,2,FALSE)</f>
        <v>#N/A</v>
      </c>
      <c r="B386" s="173"/>
      <c r="C386" s="184" t="str">
        <f>IF(ISNA(VLOOKUP(B386, 特別危害健康作業場所!C:C, 1, FALSE)), "否", "是")</f>
        <v>否</v>
      </c>
      <c r="D386" s="185" t="str">
        <f>IF(ISNA(VLOOKUP(B386, '作測(有機)'!D:D, 1, FALSE)), "否", "是")</f>
        <v>否</v>
      </c>
      <c r="E386" s="185" t="str">
        <f>IF(ISNA(VLOOKUP(B386, '作測(特化)'!E:E, 1, FALSE)), "否", "是")</f>
        <v>否</v>
      </c>
      <c r="F386" s="184" t="str">
        <f>IF(ISNA(VLOOKUP(B386, 特定管理物質!D:D, 1, FALSE)), "否", "是")</f>
        <v>否</v>
      </c>
      <c r="G386" s="185" t="str">
        <f>IF(ISNA(VLOOKUP(B386, 管制性化學品!B:C, 1, FALSE)), "否", "是")</f>
        <v>否</v>
      </c>
      <c r="H386" s="185" t="str">
        <f>IF(ISNA(VLOOKUP(B386, '優先管理化學品(皆須)'!C:C, 1, FALSE)), "否", "是")</f>
        <v>否</v>
      </c>
      <c r="I386" s="185" t="str">
        <f>IF(ISNA(VLOOKUP(B386, '優先管理化學品 (100公斤以上)'!C:C, 1, FALSE)), "否", "是")</f>
        <v>否</v>
      </c>
      <c r="J386" s="185" t="str">
        <f>IF(ISNA(VLOOKUP(B386,毒化物!F:F, 1, FALSE)), "否", "是")</f>
        <v>否</v>
      </c>
      <c r="K386" s="186" t="str">
        <f>IF(ISNA(VLOOKUP(B386,關注化學物質!F:F, 1, FALSE)), "否", "是")</f>
        <v>否</v>
      </c>
      <c r="L386" s="186" t="str">
        <f>IF(ISNA(VLOOKUP(B386,特定化學物質!C:C, 1, FALSE)), "否", "是")</f>
        <v>否</v>
      </c>
      <c r="M386" s="186" t="str">
        <f>IF(ISNA(VLOOKUP(B386,有機溶劑!D:D, 1, FALSE)), "否", "是")</f>
        <v>否</v>
      </c>
      <c r="N386" s="186" t="str">
        <f>IF(ISNA(VLOOKUP(B386,禁水性物質!A:C, 1, FALSE)), "否", "是")</f>
        <v>否</v>
      </c>
    </row>
    <row r="387" spans="1:14">
      <c r="A387" s="180" t="e">
        <f>VLOOKUP(表格2[[#This Row],[化學文摘社登記號碼(CAS No.)]],相關化學品!B:C,2,FALSE)</f>
        <v>#N/A</v>
      </c>
      <c r="B387" s="173"/>
      <c r="C387" s="184" t="str">
        <f>IF(ISNA(VLOOKUP(B387, 特別危害健康作業場所!C:C, 1, FALSE)), "否", "是")</f>
        <v>否</v>
      </c>
      <c r="D387" s="185" t="str">
        <f>IF(ISNA(VLOOKUP(B387, '作測(有機)'!D:D, 1, FALSE)), "否", "是")</f>
        <v>否</v>
      </c>
      <c r="E387" s="185" t="str">
        <f>IF(ISNA(VLOOKUP(B387, '作測(特化)'!E:E, 1, FALSE)), "否", "是")</f>
        <v>否</v>
      </c>
      <c r="F387" s="184" t="str">
        <f>IF(ISNA(VLOOKUP(B387, 特定管理物質!D:D, 1, FALSE)), "否", "是")</f>
        <v>否</v>
      </c>
      <c r="G387" s="185" t="str">
        <f>IF(ISNA(VLOOKUP(B387, 管制性化學品!B:C, 1, FALSE)), "否", "是")</f>
        <v>否</v>
      </c>
      <c r="H387" s="185" t="str">
        <f>IF(ISNA(VLOOKUP(B387, '優先管理化學品(皆須)'!C:C, 1, FALSE)), "否", "是")</f>
        <v>否</v>
      </c>
      <c r="I387" s="185" t="str">
        <f>IF(ISNA(VLOOKUP(B387, '優先管理化學品 (100公斤以上)'!C:C, 1, FALSE)), "否", "是")</f>
        <v>否</v>
      </c>
      <c r="J387" s="185" t="str">
        <f>IF(ISNA(VLOOKUP(B387,毒化物!F:F, 1, FALSE)), "否", "是")</f>
        <v>否</v>
      </c>
      <c r="K387" s="186" t="str">
        <f>IF(ISNA(VLOOKUP(B387,關注化學物質!F:F, 1, FALSE)), "否", "是")</f>
        <v>否</v>
      </c>
      <c r="L387" s="186" t="str">
        <f>IF(ISNA(VLOOKUP(B387,特定化學物質!C:C, 1, FALSE)), "否", "是")</f>
        <v>否</v>
      </c>
      <c r="M387" s="186" t="str">
        <f>IF(ISNA(VLOOKUP(B387,有機溶劑!D:D, 1, FALSE)), "否", "是")</f>
        <v>否</v>
      </c>
      <c r="N387" s="186" t="str">
        <f>IF(ISNA(VLOOKUP(B387,禁水性物質!A:C, 1, FALSE)), "否", "是")</f>
        <v>否</v>
      </c>
    </row>
    <row r="388" spans="1:14">
      <c r="A388" s="180" t="e">
        <f>VLOOKUP(表格2[[#This Row],[化學文摘社登記號碼(CAS No.)]],相關化學品!B:C,2,FALSE)</f>
        <v>#N/A</v>
      </c>
      <c r="B388" s="173"/>
      <c r="C388" s="184" t="str">
        <f>IF(ISNA(VLOOKUP(B388, 特別危害健康作業場所!C:C, 1, FALSE)), "否", "是")</f>
        <v>否</v>
      </c>
      <c r="D388" s="185" t="str">
        <f>IF(ISNA(VLOOKUP(B388, '作測(有機)'!D:D, 1, FALSE)), "否", "是")</f>
        <v>否</v>
      </c>
      <c r="E388" s="185" t="str">
        <f>IF(ISNA(VLOOKUP(B388, '作測(特化)'!E:E, 1, FALSE)), "否", "是")</f>
        <v>否</v>
      </c>
      <c r="F388" s="184" t="str">
        <f>IF(ISNA(VLOOKUP(B388, 特定管理物質!D:D, 1, FALSE)), "否", "是")</f>
        <v>否</v>
      </c>
      <c r="G388" s="185" t="str">
        <f>IF(ISNA(VLOOKUP(B388, 管制性化學品!B:C, 1, FALSE)), "否", "是")</f>
        <v>否</v>
      </c>
      <c r="H388" s="185" t="str">
        <f>IF(ISNA(VLOOKUP(B388, '優先管理化學品(皆須)'!C:C, 1, FALSE)), "否", "是")</f>
        <v>否</v>
      </c>
      <c r="I388" s="185" t="str">
        <f>IF(ISNA(VLOOKUP(B388, '優先管理化學品 (100公斤以上)'!C:C, 1, FALSE)), "否", "是")</f>
        <v>否</v>
      </c>
      <c r="J388" s="185" t="str">
        <f>IF(ISNA(VLOOKUP(B388,毒化物!F:F, 1, FALSE)), "否", "是")</f>
        <v>否</v>
      </c>
      <c r="K388" s="186" t="str">
        <f>IF(ISNA(VLOOKUP(B388,關注化學物質!F:F, 1, FALSE)), "否", "是")</f>
        <v>否</v>
      </c>
      <c r="L388" s="186" t="str">
        <f>IF(ISNA(VLOOKUP(B388,特定化學物質!C:C, 1, FALSE)), "否", "是")</f>
        <v>否</v>
      </c>
      <c r="M388" s="186" t="str">
        <f>IF(ISNA(VLOOKUP(B388,有機溶劑!D:D, 1, FALSE)), "否", "是")</f>
        <v>否</v>
      </c>
      <c r="N388" s="186" t="str">
        <f>IF(ISNA(VLOOKUP(B388,禁水性物質!A:C, 1, FALSE)), "否", "是")</f>
        <v>否</v>
      </c>
    </row>
    <row r="389" spans="1:14">
      <c r="A389" s="180" t="e">
        <f>VLOOKUP(表格2[[#This Row],[化學文摘社登記號碼(CAS No.)]],相關化學品!B:C,2,FALSE)</f>
        <v>#N/A</v>
      </c>
      <c r="B389" s="173"/>
      <c r="C389" s="184" t="str">
        <f>IF(ISNA(VLOOKUP(B389, 特別危害健康作業場所!C:C, 1, FALSE)), "否", "是")</f>
        <v>否</v>
      </c>
      <c r="D389" s="185" t="str">
        <f>IF(ISNA(VLOOKUP(B389, '作測(有機)'!D:D, 1, FALSE)), "否", "是")</f>
        <v>否</v>
      </c>
      <c r="E389" s="185" t="str">
        <f>IF(ISNA(VLOOKUP(B389, '作測(特化)'!E:E, 1, FALSE)), "否", "是")</f>
        <v>否</v>
      </c>
      <c r="F389" s="184" t="str">
        <f>IF(ISNA(VLOOKUP(B389, 特定管理物質!D:D, 1, FALSE)), "否", "是")</f>
        <v>否</v>
      </c>
      <c r="G389" s="185" t="str">
        <f>IF(ISNA(VLOOKUP(B389, 管制性化學品!B:C, 1, FALSE)), "否", "是")</f>
        <v>否</v>
      </c>
      <c r="H389" s="185" t="str">
        <f>IF(ISNA(VLOOKUP(B389, '優先管理化學品(皆須)'!C:C, 1, FALSE)), "否", "是")</f>
        <v>否</v>
      </c>
      <c r="I389" s="185" t="str">
        <f>IF(ISNA(VLOOKUP(B389, '優先管理化學品 (100公斤以上)'!C:C, 1, FALSE)), "否", "是")</f>
        <v>否</v>
      </c>
      <c r="J389" s="185" t="str">
        <f>IF(ISNA(VLOOKUP(B389,毒化物!F:F, 1, FALSE)), "否", "是")</f>
        <v>否</v>
      </c>
      <c r="K389" s="186" t="str">
        <f>IF(ISNA(VLOOKUP(B389,關注化學物質!F:F, 1, FALSE)), "否", "是")</f>
        <v>否</v>
      </c>
      <c r="L389" s="186" t="str">
        <f>IF(ISNA(VLOOKUP(B389,特定化學物質!C:C, 1, FALSE)), "否", "是")</f>
        <v>否</v>
      </c>
      <c r="M389" s="186" t="str">
        <f>IF(ISNA(VLOOKUP(B389,有機溶劑!D:D, 1, FALSE)), "否", "是")</f>
        <v>否</v>
      </c>
      <c r="N389" s="186" t="str">
        <f>IF(ISNA(VLOOKUP(B389,禁水性物質!A:C, 1, FALSE)), "否", "是")</f>
        <v>否</v>
      </c>
    </row>
    <row r="390" spans="1:14">
      <c r="A390" s="180" t="e">
        <f>VLOOKUP(表格2[[#This Row],[化學文摘社登記號碼(CAS No.)]],相關化學品!B:C,2,FALSE)</f>
        <v>#N/A</v>
      </c>
      <c r="B390" s="173"/>
      <c r="C390" s="184" t="str">
        <f>IF(ISNA(VLOOKUP(B390, 特別危害健康作業場所!C:C, 1, FALSE)), "否", "是")</f>
        <v>否</v>
      </c>
      <c r="D390" s="185" t="str">
        <f>IF(ISNA(VLOOKUP(B390, '作測(有機)'!D:D, 1, FALSE)), "否", "是")</f>
        <v>否</v>
      </c>
      <c r="E390" s="185" t="str">
        <f>IF(ISNA(VLOOKUP(B390, '作測(特化)'!E:E, 1, FALSE)), "否", "是")</f>
        <v>否</v>
      </c>
      <c r="F390" s="184" t="str">
        <f>IF(ISNA(VLOOKUP(B390, 特定管理物質!D:D, 1, FALSE)), "否", "是")</f>
        <v>否</v>
      </c>
      <c r="G390" s="185" t="str">
        <f>IF(ISNA(VLOOKUP(B390, 管制性化學品!B:C, 1, FALSE)), "否", "是")</f>
        <v>否</v>
      </c>
      <c r="H390" s="185" t="str">
        <f>IF(ISNA(VLOOKUP(B390, '優先管理化學品(皆須)'!C:C, 1, FALSE)), "否", "是")</f>
        <v>否</v>
      </c>
      <c r="I390" s="185" t="str">
        <f>IF(ISNA(VLOOKUP(B390, '優先管理化學品 (100公斤以上)'!C:C, 1, FALSE)), "否", "是")</f>
        <v>否</v>
      </c>
      <c r="J390" s="185" t="str">
        <f>IF(ISNA(VLOOKUP(B390,毒化物!F:F, 1, FALSE)), "否", "是")</f>
        <v>否</v>
      </c>
      <c r="K390" s="186" t="str">
        <f>IF(ISNA(VLOOKUP(B390,關注化學物質!F:F, 1, FALSE)), "否", "是")</f>
        <v>否</v>
      </c>
      <c r="L390" s="186" t="str">
        <f>IF(ISNA(VLOOKUP(B390,特定化學物質!C:C, 1, FALSE)), "否", "是")</f>
        <v>否</v>
      </c>
      <c r="M390" s="186" t="str">
        <f>IF(ISNA(VLOOKUP(B390,有機溶劑!D:D, 1, FALSE)), "否", "是")</f>
        <v>否</v>
      </c>
      <c r="N390" s="186" t="str">
        <f>IF(ISNA(VLOOKUP(B390,禁水性物質!A:C, 1, FALSE)), "否", "是")</f>
        <v>否</v>
      </c>
    </row>
    <row r="391" spans="1:14">
      <c r="A391" s="180" t="e">
        <f>VLOOKUP(表格2[[#This Row],[化學文摘社登記號碼(CAS No.)]],相關化學品!B:C,2,FALSE)</f>
        <v>#N/A</v>
      </c>
      <c r="B391" s="173"/>
      <c r="C391" s="184" t="str">
        <f>IF(ISNA(VLOOKUP(B391, 特別危害健康作業場所!C:C, 1, FALSE)), "否", "是")</f>
        <v>否</v>
      </c>
      <c r="D391" s="185" t="str">
        <f>IF(ISNA(VLOOKUP(B391, '作測(有機)'!D:D, 1, FALSE)), "否", "是")</f>
        <v>否</v>
      </c>
      <c r="E391" s="185" t="str">
        <f>IF(ISNA(VLOOKUP(B391, '作測(特化)'!E:E, 1, FALSE)), "否", "是")</f>
        <v>否</v>
      </c>
      <c r="F391" s="184" t="str">
        <f>IF(ISNA(VLOOKUP(B391, 特定管理物質!D:D, 1, FALSE)), "否", "是")</f>
        <v>否</v>
      </c>
      <c r="G391" s="185" t="str">
        <f>IF(ISNA(VLOOKUP(B391, 管制性化學品!B:C, 1, FALSE)), "否", "是")</f>
        <v>否</v>
      </c>
      <c r="H391" s="185" t="str">
        <f>IF(ISNA(VLOOKUP(B391, '優先管理化學品(皆須)'!C:C, 1, FALSE)), "否", "是")</f>
        <v>否</v>
      </c>
      <c r="I391" s="185" t="str">
        <f>IF(ISNA(VLOOKUP(B391, '優先管理化學品 (100公斤以上)'!C:C, 1, FALSE)), "否", "是")</f>
        <v>否</v>
      </c>
      <c r="J391" s="185" t="str">
        <f>IF(ISNA(VLOOKUP(B391,毒化物!F:F, 1, FALSE)), "否", "是")</f>
        <v>否</v>
      </c>
      <c r="K391" s="186" t="str">
        <f>IF(ISNA(VLOOKUP(B391,關注化學物質!F:F, 1, FALSE)), "否", "是")</f>
        <v>否</v>
      </c>
      <c r="L391" s="186" t="str">
        <f>IF(ISNA(VLOOKUP(B391,特定化學物質!C:C, 1, FALSE)), "否", "是")</f>
        <v>否</v>
      </c>
      <c r="M391" s="186" t="str">
        <f>IF(ISNA(VLOOKUP(B391,有機溶劑!D:D, 1, FALSE)), "否", "是")</f>
        <v>否</v>
      </c>
      <c r="N391" s="186" t="str">
        <f>IF(ISNA(VLOOKUP(B391,禁水性物質!A:C, 1, FALSE)), "否", "是")</f>
        <v>否</v>
      </c>
    </row>
    <row r="392" spans="1:14">
      <c r="A392" s="180" t="e">
        <f>VLOOKUP(表格2[[#This Row],[化學文摘社登記號碼(CAS No.)]],相關化學品!B:C,2,FALSE)</f>
        <v>#N/A</v>
      </c>
      <c r="B392" s="173"/>
      <c r="C392" s="184" t="str">
        <f>IF(ISNA(VLOOKUP(B392, 特別危害健康作業場所!C:C, 1, FALSE)), "否", "是")</f>
        <v>否</v>
      </c>
      <c r="D392" s="185" t="str">
        <f>IF(ISNA(VLOOKUP(B392, '作測(有機)'!D:D, 1, FALSE)), "否", "是")</f>
        <v>否</v>
      </c>
      <c r="E392" s="185" t="str">
        <f>IF(ISNA(VLOOKUP(B392, '作測(特化)'!E:E, 1, FALSE)), "否", "是")</f>
        <v>否</v>
      </c>
      <c r="F392" s="184" t="str">
        <f>IF(ISNA(VLOOKUP(B392, 特定管理物質!D:D, 1, FALSE)), "否", "是")</f>
        <v>否</v>
      </c>
      <c r="G392" s="185" t="str">
        <f>IF(ISNA(VLOOKUP(B392, 管制性化學品!B:C, 1, FALSE)), "否", "是")</f>
        <v>否</v>
      </c>
      <c r="H392" s="185" t="str">
        <f>IF(ISNA(VLOOKUP(B392, '優先管理化學品(皆須)'!C:C, 1, FALSE)), "否", "是")</f>
        <v>否</v>
      </c>
      <c r="I392" s="185" t="str">
        <f>IF(ISNA(VLOOKUP(B392, '優先管理化學品 (100公斤以上)'!C:C, 1, FALSE)), "否", "是")</f>
        <v>否</v>
      </c>
      <c r="J392" s="185" t="str">
        <f>IF(ISNA(VLOOKUP(B392,毒化物!F:F, 1, FALSE)), "否", "是")</f>
        <v>否</v>
      </c>
      <c r="K392" s="186" t="str">
        <f>IF(ISNA(VLOOKUP(B392,關注化學物質!F:F, 1, FALSE)), "否", "是")</f>
        <v>否</v>
      </c>
      <c r="L392" s="186" t="str">
        <f>IF(ISNA(VLOOKUP(B392,特定化學物質!C:C, 1, FALSE)), "否", "是")</f>
        <v>否</v>
      </c>
      <c r="M392" s="186" t="str">
        <f>IF(ISNA(VLOOKUP(B392,有機溶劑!D:D, 1, FALSE)), "否", "是")</f>
        <v>否</v>
      </c>
      <c r="N392" s="186" t="str">
        <f>IF(ISNA(VLOOKUP(B392,禁水性物質!A:C, 1, FALSE)), "否", "是")</f>
        <v>否</v>
      </c>
    </row>
    <row r="393" spans="1:14">
      <c r="A393" s="180" t="e">
        <f>VLOOKUP(表格2[[#This Row],[化學文摘社登記號碼(CAS No.)]],相關化學品!B:C,2,FALSE)</f>
        <v>#N/A</v>
      </c>
      <c r="B393" s="173"/>
      <c r="C393" s="184" t="str">
        <f>IF(ISNA(VLOOKUP(B393, 特別危害健康作業場所!C:C, 1, FALSE)), "否", "是")</f>
        <v>否</v>
      </c>
      <c r="D393" s="185" t="str">
        <f>IF(ISNA(VLOOKUP(B393, '作測(有機)'!D:D, 1, FALSE)), "否", "是")</f>
        <v>否</v>
      </c>
      <c r="E393" s="185" t="str">
        <f>IF(ISNA(VLOOKUP(B393, '作測(特化)'!E:E, 1, FALSE)), "否", "是")</f>
        <v>否</v>
      </c>
      <c r="F393" s="184" t="str">
        <f>IF(ISNA(VLOOKUP(B393, 特定管理物質!D:D, 1, FALSE)), "否", "是")</f>
        <v>否</v>
      </c>
      <c r="G393" s="185" t="str">
        <f>IF(ISNA(VLOOKUP(B393, 管制性化學品!B:C, 1, FALSE)), "否", "是")</f>
        <v>否</v>
      </c>
      <c r="H393" s="185" t="str">
        <f>IF(ISNA(VLOOKUP(B393, '優先管理化學品(皆須)'!C:C, 1, FALSE)), "否", "是")</f>
        <v>否</v>
      </c>
      <c r="I393" s="185" t="str">
        <f>IF(ISNA(VLOOKUP(B393, '優先管理化學品 (100公斤以上)'!C:C, 1, FALSE)), "否", "是")</f>
        <v>否</v>
      </c>
      <c r="J393" s="185" t="str">
        <f>IF(ISNA(VLOOKUP(B393,毒化物!F:F, 1, FALSE)), "否", "是")</f>
        <v>否</v>
      </c>
      <c r="K393" s="186" t="str">
        <f>IF(ISNA(VLOOKUP(B393,關注化學物質!F:F, 1, FALSE)), "否", "是")</f>
        <v>否</v>
      </c>
      <c r="L393" s="186" t="str">
        <f>IF(ISNA(VLOOKUP(B393,特定化學物質!C:C, 1, FALSE)), "否", "是")</f>
        <v>否</v>
      </c>
      <c r="M393" s="186" t="str">
        <f>IF(ISNA(VLOOKUP(B393,有機溶劑!D:D, 1, FALSE)), "否", "是")</f>
        <v>否</v>
      </c>
      <c r="N393" s="186" t="str">
        <f>IF(ISNA(VLOOKUP(B393,禁水性物質!A:C, 1, FALSE)), "否", "是")</f>
        <v>否</v>
      </c>
    </row>
    <row r="394" spans="1:14">
      <c r="A394" s="180" t="e">
        <f>VLOOKUP(表格2[[#This Row],[化學文摘社登記號碼(CAS No.)]],相關化學品!B:C,2,FALSE)</f>
        <v>#N/A</v>
      </c>
      <c r="B394" s="173"/>
      <c r="C394" s="184" t="str">
        <f>IF(ISNA(VLOOKUP(B394, 特別危害健康作業場所!C:C, 1, FALSE)), "否", "是")</f>
        <v>否</v>
      </c>
      <c r="D394" s="185" t="str">
        <f>IF(ISNA(VLOOKUP(B394, '作測(有機)'!D:D, 1, FALSE)), "否", "是")</f>
        <v>否</v>
      </c>
      <c r="E394" s="185" t="str">
        <f>IF(ISNA(VLOOKUP(B394, '作測(特化)'!E:E, 1, FALSE)), "否", "是")</f>
        <v>否</v>
      </c>
      <c r="F394" s="184" t="str">
        <f>IF(ISNA(VLOOKUP(B394, 特定管理物質!D:D, 1, FALSE)), "否", "是")</f>
        <v>否</v>
      </c>
      <c r="G394" s="185" t="str">
        <f>IF(ISNA(VLOOKUP(B394, 管制性化學品!B:C, 1, FALSE)), "否", "是")</f>
        <v>否</v>
      </c>
      <c r="H394" s="185" t="str">
        <f>IF(ISNA(VLOOKUP(B394, '優先管理化學品(皆須)'!C:C, 1, FALSE)), "否", "是")</f>
        <v>否</v>
      </c>
      <c r="I394" s="185" t="str">
        <f>IF(ISNA(VLOOKUP(B394, '優先管理化學品 (100公斤以上)'!C:C, 1, FALSE)), "否", "是")</f>
        <v>否</v>
      </c>
      <c r="J394" s="185" t="str">
        <f>IF(ISNA(VLOOKUP(B394,毒化物!F:F, 1, FALSE)), "否", "是")</f>
        <v>否</v>
      </c>
      <c r="K394" s="186" t="str">
        <f>IF(ISNA(VLOOKUP(B394,關注化學物質!F:F, 1, FALSE)), "否", "是")</f>
        <v>否</v>
      </c>
      <c r="L394" s="186" t="str">
        <f>IF(ISNA(VLOOKUP(B394,特定化學物質!C:C, 1, FALSE)), "否", "是")</f>
        <v>否</v>
      </c>
      <c r="M394" s="186" t="str">
        <f>IF(ISNA(VLOOKUP(B394,有機溶劑!D:D, 1, FALSE)), "否", "是")</f>
        <v>否</v>
      </c>
      <c r="N394" s="186" t="str">
        <f>IF(ISNA(VLOOKUP(B394,禁水性物質!A:C, 1, FALSE)), "否", "是")</f>
        <v>否</v>
      </c>
    </row>
    <row r="395" spans="1:14">
      <c r="A395" s="180" t="e">
        <f>VLOOKUP(表格2[[#This Row],[化學文摘社登記號碼(CAS No.)]],相關化學品!B:C,2,FALSE)</f>
        <v>#N/A</v>
      </c>
      <c r="B395" s="173"/>
      <c r="C395" s="184" t="str">
        <f>IF(ISNA(VLOOKUP(B395, 特別危害健康作業場所!C:C, 1, FALSE)), "否", "是")</f>
        <v>否</v>
      </c>
      <c r="D395" s="185" t="str">
        <f>IF(ISNA(VLOOKUP(B395, '作測(有機)'!D:D, 1, FALSE)), "否", "是")</f>
        <v>否</v>
      </c>
      <c r="E395" s="185" t="str">
        <f>IF(ISNA(VLOOKUP(B395, '作測(特化)'!E:E, 1, FALSE)), "否", "是")</f>
        <v>否</v>
      </c>
      <c r="F395" s="184" t="str">
        <f>IF(ISNA(VLOOKUP(B395, 特定管理物質!D:D, 1, FALSE)), "否", "是")</f>
        <v>否</v>
      </c>
      <c r="G395" s="185" t="str">
        <f>IF(ISNA(VLOOKUP(B395, 管制性化學品!B:C, 1, FALSE)), "否", "是")</f>
        <v>否</v>
      </c>
      <c r="H395" s="185" t="str">
        <f>IF(ISNA(VLOOKUP(B395, '優先管理化學品(皆須)'!C:C, 1, FALSE)), "否", "是")</f>
        <v>否</v>
      </c>
      <c r="I395" s="185" t="str">
        <f>IF(ISNA(VLOOKUP(B395, '優先管理化學品 (100公斤以上)'!C:C, 1, FALSE)), "否", "是")</f>
        <v>否</v>
      </c>
      <c r="J395" s="185" t="str">
        <f>IF(ISNA(VLOOKUP(B395,毒化物!F:F, 1, FALSE)), "否", "是")</f>
        <v>否</v>
      </c>
      <c r="K395" s="186" t="str">
        <f>IF(ISNA(VLOOKUP(B395,關注化學物質!F:F, 1, FALSE)), "否", "是")</f>
        <v>否</v>
      </c>
      <c r="L395" s="186" t="str">
        <f>IF(ISNA(VLOOKUP(B395,特定化學物質!C:C, 1, FALSE)), "否", "是")</f>
        <v>否</v>
      </c>
      <c r="M395" s="186" t="str">
        <f>IF(ISNA(VLOOKUP(B395,有機溶劑!D:D, 1, FALSE)), "否", "是")</f>
        <v>否</v>
      </c>
      <c r="N395" s="186" t="str">
        <f>IF(ISNA(VLOOKUP(B395,禁水性物質!A:C, 1, FALSE)), "否", "是")</f>
        <v>否</v>
      </c>
    </row>
    <row r="396" spans="1:14">
      <c r="A396" s="180" t="e">
        <f>VLOOKUP(表格2[[#This Row],[化學文摘社登記號碼(CAS No.)]],相關化學品!B:C,2,FALSE)</f>
        <v>#N/A</v>
      </c>
      <c r="B396" s="173"/>
      <c r="C396" s="184" t="str">
        <f>IF(ISNA(VLOOKUP(B396, 特別危害健康作業場所!C:C, 1, FALSE)), "否", "是")</f>
        <v>否</v>
      </c>
      <c r="D396" s="185" t="str">
        <f>IF(ISNA(VLOOKUP(B396, '作測(有機)'!D:D, 1, FALSE)), "否", "是")</f>
        <v>否</v>
      </c>
      <c r="E396" s="185" t="str">
        <f>IF(ISNA(VLOOKUP(B396, '作測(特化)'!E:E, 1, FALSE)), "否", "是")</f>
        <v>否</v>
      </c>
      <c r="F396" s="184" t="str">
        <f>IF(ISNA(VLOOKUP(B396, 特定管理物質!D:D, 1, FALSE)), "否", "是")</f>
        <v>否</v>
      </c>
      <c r="G396" s="185" t="str">
        <f>IF(ISNA(VLOOKUP(B396, 管制性化學品!B:C, 1, FALSE)), "否", "是")</f>
        <v>否</v>
      </c>
      <c r="H396" s="185" t="str">
        <f>IF(ISNA(VLOOKUP(B396, '優先管理化學品(皆須)'!C:C, 1, FALSE)), "否", "是")</f>
        <v>否</v>
      </c>
      <c r="I396" s="185" t="str">
        <f>IF(ISNA(VLOOKUP(B396, '優先管理化學品 (100公斤以上)'!C:C, 1, FALSE)), "否", "是")</f>
        <v>否</v>
      </c>
      <c r="J396" s="185" t="str">
        <f>IF(ISNA(VLOOKUP(B396,毒化物!F:F, 1, FALSE)), "否", "是")</f>
        <v>否</v>
      </c>
      <c r="K396" s="186" t="str">
        <f>IF(ISNA(VLOOKUP(B396,關注化學物質!F:F, 1, FALSE)), "否", "是")</f>
        <v>否</v>
      </c>
      <c r="L396" s="186" t="str">
        <f>IF(ISNA(VLOOKUP(B396,特定化學物質!C:C, 1, FALSE)), "否", "是")</f>
        <v>否</v>
      </c>
      <c r="M396" s="186" t="str">
        <f>IF(ISNA(VLOOKUP(B396,有機溶劑!D:D, 1, FALSE)), "否", "是")</f>
        <v>否</v>
      </c>
      <c r="N396" s="186" t="str">
        <f>IF(ISNA(VLOOKUP(B396,禁水性物質!A:C, 1, FALSE)), "否", "是")</f>
        <v>否</v>
      </c>
    </row>
    <row r="397" spans="1:14">
      <c r="A397" s="180" t="e">
        <f>VLOOKUP(表格2[[#This Row],[化學文摘社登記號碼(CAS No.)]],相關化學品!B:C,2,FALSE)</f>
        <v>#N/A</v>
      </c>
      <c r="B397" s="173"/>
      <c r="C397" s="184" t="str">
        <f>IF(ISNA(VLOOKUP(B397, 特別危害健康作業場所!C:C, 1, FALSE)), "否", "是")</f>
        <v>否</v>
      </c>
      <c r="D397" s="185" t="str">
        <f>IF(ISNA(VLOOKUP(B397, '作測(有機)'!D:D, 1, FALSE)), "否", "是")</f>
        <v>否</v>
      </c>
      <c r="E397" s="185" t="str">
        <f>IF(ISNA(VLOOKUP(B397, '作測(特化)'!E:E, 1, FALSE)), "否", "是")</f>
        <v>否</v>
      </c>
      <c r="F397" s="184" t="str">
        <f>IF(ISNA(VLOOKUP(B397, 特定管理物質!D:D, 1, FALSE)), "否", "是")</f>
        <v>否</v>
      </c>
      <c r="G397" s="185" t="str">
        <f>IF(ISNA(VLOOKUP(B397, 管制性化學品!B:C, 1, FALSE)), "否", "是")</f>
        <v>否</v>
      </c>
      <c r="H397" s="185" t="str">
        <f>IF(ISNA(VLOOKUP(B397, '優先管理化學品(皆須)'!C:C, 1, FALSE)), "否", "是")</f>
        <v>否</v>
      </c>
      <c r="I397" s="185" t="str">
        <f>IF(ISNA(VLOOKUP(B397, '優先管理化學品 (100公斤以上)'!C:C, 1, FALSE)), "否", "是")</f>
        <v>否</v>
      </c>
      <c r="J397" s="185" t="str">
        <f>IF(ISNA(VLOOKUP(B397,毒化物!F:F, 1, FALSE)), "否", "是")</f>
        <v>否</v>
      </c>
      <c r="K397" s="186" t="str">
        <f>IF(ISNA(VLOOKUP(B397,關注化學物質!F:F, 1, FALSE)), "否", "是")</f>
        <v>否</v>
      </c>
      <c r="L397" s="186" t="str">
        <f>IF(ISNA(VLOOKUP(B397,特定化學物質!C:C, 1, FALSE)), "否", "是")</f>
        <v>否</v>
      </c>
      <c r="M397" s="186" t="str">
        <f>IF(ISNA(VLOOKUP(B397,有機溶劑!D:D, 1, FALSE)), "否", "是")</f>
        <v>否</v>
      </c>
      <c r="N397" s="186" t="str">
        <f>IF(ISNA(VLOOKUP(B397,禁水性物質!A:C, 1, FALSE)), "否", "是")</f>
        <v>否</v>
      </c>
    </row>
    <row r="398" spans="1:14">
      <c r="A398" s="180" t="e">
        <f>VLOOKUP(表格2[[#This Row],[化學文摘社登記號碼(CAS No.)]],相關化學品!B:C,2,FALSE)</f>
        <v>#N/A</v>
      </c>
      <c r="B398" s="173"/>
      <c r="C398" s="184" t="str">
        <f>IF(ISNA(VLOOKUP(B398, 特別危害健康作業場所!C:C, 1, FALSE)), "否", "是")</f>
        <v>否</v>
      </c>
      <c r="D398" s="185" t="str">
        <f>IF(ISNA(VLOOKUP(B398, '作測(有機)'!D:D, 1, FALSE)), "否", "是")</f>
        <v>否</v>
      </c>
      <c r="E398" s="185" t="str">
        <f>IF(ISNA(VLOOKUP(B398, '作測(特化)'!E:E, 1, FALSE)), "否", "是")</f>
        <v>否</v>
      </c>
      <c r="F398" s="184" t="str">
        <f>IF(ISNA(VLOOKUP(B398, 特定管理物質!D:D, 1, FALSE)), "否", "是")</f>
        <v>否</v>
      </c>
      <c r="G398" s="185" t="str">
        <f>IF(ISNA(VLOOKUP(B398, 管制性化學品!B:C, 1, FALSE)), "否", "是")</f>
        <v>否</v>
      </c>
      <c r="H398" s="185" t="str">
        <f>IF(ISNA(VLOOKUP(B398, '優先管理化學品(皆須)'!C:C, 1, FALSE)), "否", "是")</f>
        <v>否</v>
      </c>
      <c r="I398" s="185" t="str">
        <f>IF(ISNA(VLOOKUP(B398, '優先管理化學品 (100公斤以上)'!C:C, 1, FALSE)), "否", "是")</f>
        <v>否</v>
      </c>
      <c r="J398" s="185" t="str">
        <f>IF(ISNA(VLOOKUP(B398,毒化物!F:F, 1, FALSE)), "否", "是")</f>
        <v>否</v>
      </c>
      <c r="K398" s="186" t="str">
        <f>IF(ISNA(VLOOKUP(B398,關注化學物質!F:F, 1, FALSE)), "否", "是")</f>
        <v>否</v>
      </c>
      <c r="L398" s="186" t="str">
        <f>IF(ISNA(VLOOKUP(B398,特定化學物質!C:C, 1, FALSE)), "否", "是")</f>
        <v>否</v>
      </c>
      <c r="M398" s="186" t="str">
        <f>IF(ISNA(VLOOKUP(B398,有機溶劑!D:D, 1, FALSE)), "否", "是")</f>
        <v>否</v>
      </c>
      <c r="N398" s="186" t="str">
        <f>IF(ISNA(VLOOKUP(B398,禁水性物質!A:C, 1, FALSE)), "否", "是")</f>
        <v>否</v>
      </c>
    </row>
    <row r="399" spans="1:14">
      <c r="A399" s="180" t="e">
        <f>VLOOKUP(表格2[[#This Row],[化學文摘社登記號碼(CAS No.)]],相關化學品!B:C,2,FALSE)</f>
        <v>#N/A</v>
      </c>
      <c r="B399" s="173"/>
      <c r="C399" s="184" t="str">
        <f>IF(ISNA(VLOOKUP(B399, 特別危害健康作業場所!C:C, 1, FALSE)), "否", "是")</f>
        <v>否</v>
      </c>
      <c r="D399" s="185" t="str">
        <f>IF(ISNA(VLOOKUP(B399, '作測(有機)'!D:D, 1, FALSE)), "否", "是")</f>
        <v>否</v>
      </c>
      <c r="E399" s="185" t="str">
        <f>IF(ISNA(VLOOKUP(B399, '作測(特化)'!E:E, 1, FALSE)), "否", "是")</f>
        <v>否</v>
      </c>
      <c r="F399" s="184" t="str">
        <f>IF(ISNA(VLOOKUP(B399, 特定管理物質!D:D, 1, FALSE)), "否", "是")</f>
        <v>否</v>
      </c>
      <c r="G399" s="185" t="str">
        <f>IF(ISNA(VLOOKUP(B399, 管制性化學品!B:C, 1, FALSE)), "否", "是")</f>
        <v>否</v>
      </c>
      <c r="H399" s="185" t="str">
        <f>IF(ISNA(VLOOKUP(B399, '優先管理化學品(皆須)'!C:C, 1, FALSE)), "否", "是")</f>
        <v>否</v>
      </c>
      <c r="I399" s="185" t="str">
        <f>IF(ISNA(VLOOKUP(B399, '優先管理化學品 (100公斤以上)'!C:C, 1, FALSE)), "否", "是")</f>
        <v>否</v>
      </c>
      <c r="J399" s="185" t="str">
        <f>IF(ISNA(VLOOKUP(B399,毒化物!F:F, 1, FALSE)), "否", "是")</f>
        <v>否</v>
      </c>
      <c r="K399" s="186" t="str">
        <f>IF(ISNA(VLOOKUP(B399,關注化學物質!F:F, 1, FALSE)), "否", "是")</f>
        <v>否</v>
      </c>
      <c r="L399" s="186" t="str">
        <f>IF(ISNA(VLOOKUP(B399,特定化學物質!C:C, 1, FALSE)), "否", "是")</f>
        <v>否</v>
      </c>
      <c r="M399" s="186" t="str">
        <f>IF(ISNA(VLOOKUP(B399,有機溶劑!D:D, 1, FALSE)), "否", "是")</f>
        <v>否</v>
      </c>
      <c r="N399" s="186" t="str">
        <f>IF(ISNA(VLOOKUP(B399,禁水性物質!A:C, 1, FALSE)), "否", "是")</f>
        <v>否</v>
      </c>
    </row>
    <row r="400" spans="1:14">
      <c r="A400" s="180" t="e">
        <f>VLOOKUP(表格2[[#This Row],[化學文摘社登記號碼(CAS No.)]],相關化學品!B:C,2,FALSE)</f>
        <v>#N/A</v>
      </c>
      <c r="B400" s="173"/>
      <c r="C400" s="184" t="str">
        <f>IF(ISNA(VLOOKUP(B400, 特別危害健康作業場所!C:C, 1, FALSE)), "否", "是")</f>
        <v>否</v>
      </c>
      <c r="D400" s="185" t="str">
        <f>IF(ISNA(VLOOKUP(B400, '作測(有機)'!D:D, 1, FALSE)), "否", "是")</f>
        <v>否</v>
      </c>
      <c r="E400" s="185" t="str">
        <f>IF(ISNA(VLOOKUP(B400, '作測(特化)'!E:E, 1, FALSE)), "否", "是")</f>
        <v>否</v>
      </c>
      <c r="F400" s="184" t="str">
        <f>IF(ISNA(VLOOKUP(B400, 特定管理物質!D:D, 1, FALSE)), "否", "是")</f>
        <v>否</v>
      </c>
      <c r="G400" s="185" t="str">
        <f>IF(ISNA(VLOOKUP(B400, 管制性化學品!B:C, 1, FALSE)), "否", "是")</f>
        <v>否</v>
      </c>
      <c r="H400" s="185" t="str">
        <f>IF(ISNA(VLOOKUP(B400, '優先管理化學品(皆須)'!C:C, 1, FALSE)), "否", "是")</f>
        <v>否</v>
      </c>
      <c r="I400" s="185" t="str">
        <f>IF(ISNA(VLOOKUP(B400, '優先管理化學品 (100公斤以上)'!C:C, 1, FALSE)), "否", "是")</f>
        <v>否</v>
      </c>
      <c r="J400" s="185" t="str">
        <f>IF(ISNA(VLOOKUP(B400,毒化物!F:F, 1, FALSE)), "否", "是")</f>
        <v>否</v>
      </c>
      <c r="K400" s="186" t="str">
        <f>IF(ISNA(VLOOKUP(B400,關注化學物質!F:F, 1, FALSE)), "否", "是")</f>
        <v>否</v>
      </c>
      <c r="L400" s="186" t="str">
        <f>IF(ISNA(VLOOKUP(B400,特定化學物質!C:C, 1, FALSE)), "否", "是")</f>
        <v>否</v>
      </c>
      <c r="M400" s="186" t="str">
        <f>IF(ISNA(VLOOKUP(B400,有機溶劑!D:D, 1, FALSE)), "否", "是")</f>
        <v>否</v>
      </c>
      <c r="N400" s="186" t="str">
        <f>IF(ISNA(VLOOKUP(B400,禁水性物質!A:C, 1, FALSE)), "否", "是")</f>
        <v>否</v>
      </c>
    </row>
    <row r="401" spans="1:14">
      <c r="A401" s="180" t="e">
        <f>VLOOKUP(表格2[[#This Row],[化學文摘社登記號碼(CAS No.)]],相關化學品!B:C,2,FALSE)</f>
        <v>#N/A</v>
      </c>
      <c r="B401" s="173"/>
      <c r="C401" s="184" t="str">
        <f>IF(ISNA(VLOOKUP(B401, 特別危害健康作業場所!C:C, 1, FALSE)), "否", "是")</f>
        <v>否</v>
      </c>
      <c r="D401" s="185" t="str">
        <f>IF(ISNA(VLOOKUP(B401, '作測(有機)'!D:D, 1, FALSE)), "否", "是")</f>
        <v>否</v>
      </c>
      <c r="E401" s="185" t="str">
        <f>IF(ISNA(VLOOKUP(B401, '作測(特化)'!E:E, 1, FALSE)), "否", "是")</f>
        <v>否</v>
      </c>
      <c r="F401" s="184" t="str">
        <f>IF(ISNA(VLOOKUP(B401, 特定管理物質!D:D, 1, FALSE)), "否", "是")</f>
        <v>否</v>
      </c>
      <c r="G401" s="185" t="str">
        <f>IF(ISNA(VLOOKUP(B401, 管制性化學品!B:C, 1, FALSE)), "否", "是")</f>
        <v>否</v>
      </c>
      <c r="H401" s="185" t="str">
        <f>IF(ISNA(VLOOKUP(B401, '優先管理化學品(皆須)'!C:C, 1, FALSE)), "否", "是")</f>
        <v>否</v>
      </c>
      <c r="I401" s="185" t="str">
        <f>IF(ISNA(VLOOKUP(B401, '優先管理化學品 (100公斤以上)'!C:C, 1, FALSE)), "否", "是")</f>
        <v>否</v>
      </c>
      <c r="J401" s="185" t="str">
        <f>IF(ISNA(VLOOKUP(B401,毒化物!F:F, 1, FALSE)), "否", "是")</f>
        <v>否</v>
      </c>
      <c r="K401" s="186" t="str">
        <f>IF(ISNA(VLOOKUP(B401,關注化學物質!F:F, 1, FALSE)), "否", "是")</f>
        <v>否</v>
      </c>
      <c r="L401" s="186" t="str">
        <f>IF(ISNA(VLOOKUP(B401,特定化學物質!C:C, 1, FALSE)), "否", "是")</f>
        <v>否</v>
      </c>
      <c r="M401" s="186" t="str">
        <f>IF(ISNA(VLOOKUP(B401,有機溶劑!D:D, 1, FALSE)), "否", "是")</f>
        <v>否</v>
      </c>
      <c r="N401" s="186" t="str">
        <f>IF(ISNA(VLOOKUP(B401,禁水性物質!A:C, 1, FALSE)), "否", "是")</f>
        <v>否</v>
      </c>
    </row>
    <row r="402" spans="1:14">
      <c r="A402" s="180" t="e">
        <f>VLOOKUP(表格2[[#This Row],[化學文摘社登記號碼(CAS No.)]],相關化學品!B:C,2,FALSE)</f>
        <v>#N/A</v>
      </c>
      <c r="B402" s="173"/>
      <c r="C402" s="184" t="str">
        <f>IF(ISNA(VLOOKUP(B402, 特別危害健康作業場所!C:C, 1, FALSE)), "否", "是")</f>
        <v>否</v>
      </c>
      <c r="D402" s="185" t="str">
        <f>IF(ISNA(VLOOKUP(B402, '作測(有機)'!D:D, 1, FALSE)), "否", "是")</f>
        <v>否</v>
      </c>
      <c r="E402" s="185" t="str">
        <f>IF(ISNA(VLOOKUP(B402, '作測(特化)'!E:E, 1, FALSE)), "否", "是")</f>
        <v>否</v>
      </c>
      <c r="F402" s="184" t="str">
        <f>IF(ISNA(VLOOKUP(B402, 特定管理物質!D:D, 1, FALSE)), "否", "是")</f>
        <v>否</v>
      </c>
      <c r="G402" s="185" t="str">
        <f>IF(ISNA(VLOOKUP(B402, 管制性化學品!B:C, 1, FALSE)), "否", "是")</f>
        <v>否</v>
      </c>
      <c r="H402" s="185" t="str">
        <f>IF(ISNA(VLOOKUP(B402, '優先管理化學品(皆須)'!C:C, 1, FALSE)), "否", "是")</f>
        <v>否</v>
      </c>
      <c r="I402" s="185" t="str">
        <f>IF(ISNA(VLOOKUP(B402, '優先管理化學品 (100公斤以上)'!C:C, 1, FALSE)), "否", "是")</f>
        <v>否</v>
      </c>
      <c r="J402" s="185" t="str">
        <f>IF(ISNA(VLOOKUP(B402,毒化物!F:F, 1, FALSE)), "否", "是")</f>
        <v>否</v>
      </c>
      <c r="K402" s="186" t="str">
        <f>IF(ISNA(VLOOKUP(B402,關注化學物質!F:F, 1, FALSE)), "否", "是")</f>
        <v>否</v>
      </c>
      <c r="L402" s="186" t="str">
        <f>IF(ISNA(VLOOKUP(B402,特定化學物質!C:C, 1, FALSE)), "否", "是")</f>
        <v>否</v>
      </c>
      <c r="M402" s="186" t="str">
        <f>IF(ISNA(VLOOKUP(B402,有機溶劑!D:D, 1, FALSE)), "否", "是")</f>
        <v>否</v>
      </c>
      <c r="N402" s="186" t="str">
        <f>IF(ISNA(VLOOKUP(B402,禁水性物質!A:C, 1, FALSE)), "否", "是")</f>
        <v>否</v>
      </c>
    </row>
    <row r="403" spans="1:14">
      <c r="A403" s="180" t="e">
        <f>VLOOKUP(表格2[[#This Row],[化學文摘社登記號碼(CAS No.)]],相關化學品!B:C,2,FALSE)</f>
        <v>#N/A</v>
      </c>
      <c r="B403" s="173"/>
      <c r="C403" s="184" t="str">
        <f>IF(ISNA(VLOOKUP(B403, 特別危害健康作業場所!C:C, 1, FALSE)), "否", "是")</f>
        <v>否</v>
      </c>
      <c r="D403" s="185" t="str">
        <f>IF(ISNA(VLOOKUP(B403, '作測(有機)'!D:D, 1, FALSE)), "否", "是")</f>
        <v>否</v>
      </c>
      <c r="E403" s="185" t="str">
        <f>IF(ISNA(VLOOKUP(B403, '作測(特化)'!E:E, 1, FALSE)), "否", "是")</f>
        <v>否</v>
      </c>
      <c r="F403" s="184" t="str">
        <f>IF(ISNA(VLOOKUP(B403, 特定管理物質!D:D, 1, FALSE)), "否", "是")</f>
        <v>否</v>
      </c>
      <c r="G403" s="185" t="str">
        <f>IF(ISNA(VLOOKUP(B403, 管制性化學品!B:C, 1, FALSE)), "否", "是")</f>
        <v>否</v>
      </c>
      <c r="H403" s="185" t="str">
        <f>IF(ISNA(VLOOKUP(B403, '優先管理化學品(皆須)'!C:C, 1, FALSE)), "否", "是")</f>
        <v>否</v>
      </c>
      <c r="I403" s="185" t="str">
        <f>IF(ISNA(VLOOKUP(B403, '優先管理化學品 (100公斤以上)'!C:C, 1, FALSE)), "否", "是")</f>
        <v>否</v>
      </c>
      <c r="J403" s="185" t="str">
        <f>IF(ISNA(VLOOKUP(B403,毒化物!F:F, 1, FALSE)), "否", "是")</f>
        <v>否</v>
      </c>
      <c r="K403" s="186" t="str">
        <f>IF(ISNA(VLOOKUP(B403,關注化學物質!F:F, 1, FALSE)), "否", "是")</f>
        <v>否</v>
      </c>
      <c r="L403" s="186" t="str">
        <f>IF(ISNA(VLOOKUP(B403,特定化學物質!C:C, 1, FALSE)), "否", "是")</f>
        <v>否</v>
      </c>
      <c r="M403" s="186" t="str">
        <f>IF(ISNA(VLOOKUP(B403,有機溶劑!D:D, 1, FALSE)), "否", "是")</f>
        <v>否</v>
      </c>
      <c r="N403" s="186" t="str">
        <f>IF(ISNA(VLOOKUP(B403,禁水性物質!A:C, 1, FALSE)), "否", "是")</f>
        <v>否</v>
      </c>
    </row>
    <row r="404" spans="1:14">
      <c r="A404" s="180" t="e">
        <f>VLOOKUP(表格2[[#This Row],[化學文摘社登記號碼(CAS No.)]],相關化學品!B:C,2,FALSE)</f>
        <v>#N/A</v>
      </c>
      <c r="B404" s="173"/>
      <c r="C404" s="184" t="str">
        <f>IF(ISNA(VLOOKUP(B404, 特別危害健康作業場所!C:C, 1, FALSE)), "否", "是")</f>
        <v>否</v>
      </c>
      <c r="D404" s="185" t="str">
        <f>IF(ISNA(VLOOKUP(B404, '作測(有機)'!D:D, 1, FALSE)), "否", "是")</f>
        <v>否</v>
      </c>
      <c r="E404" s="185" t="str">
        <f>IF(ISNA(VLOOKUP(B404, '作測(特化)'!E:E, 1, FALSE)), "否", "是")</f>
        <v>否</v>
      </c>
      <c r="F404" s="184" t="str">
        <f>IF(ISNA(VLOOKUP(B404, 特定管理物質!D:D, 1, FALSE)), "否", "是")</f>
        <v>否</v>
      </c>
      <c r="G404" s="185" t="str">
        <f>IF(ISNA(VLOOKUP(B404, 管制性化學品!B:C, 1, FALSE)), "否", "是")</f>
        <v>否</v>
      </c>
      <c r="H404" s="185" t="str">
        <f>IF(ISNA(VLOOKUP(B404, '優先管理化學品(皆須)'!C:C, 1, FALSE)), "否", "是")</f>
        <v>否</v>
      </c>
      <c r="I404" s="185" t="str">
        <f>IF(ISNA(VLOOKUP(B404, '優先管理化學品 (100公斤以上)'!C:C, 1, FALSE)), "否", "是")</f>
        <v>否</v>
      </c>
      <c r="J404" s="185" t="str">
        <f>IF(ISNA(VLOOKUP(B404,毒化物!F:F, 1, FALSE)), "否", "是")</f>
        <v>否</v>
      </c>
      <c r="K404" s="186" t="str">
        <f>IF(ISNA(VLOOKUP(B404,關注化學物質!F:F, 1, FALSE)), "否", "是")</f>
        <v>否</v>
      </c>
      <c r="L404" s="186" t="str">
        <f>IF(ISNA(VLOOKUP(B404,特定化學物質!C:C, 1, FALSE)), "否", "是")</f>
        <v>否</v>
      </c>
      <c r="M404" s="186" t="str">
        <f>IF(ISNA(VLOOKUP(B404,有機溶劑!D:D, 1, FALSE)), "否", "是")</f>
        <v>否</v>
      </c>
      <c r="N404" s="186" t="str">
        <f>IF(ISNA(VLOOKUP(B404,禁水性物質!A:C, 1, FALSE)), "否", "是")</f>
        <v>否</v>
      </c>
    </row>
    <row r="405" spans="1:14">
      <c r="A405" s="180" t="e">
        <f>VLOOKUP(表格2[[#This Row],[化學文摘社登記號碼(CAS No.)]],相關化學品!B:C,2,FALSE)</f>
        <v>#N/A</v>
      </c>
      <c r="B405" s="173"/>
      <c r="C405" s="184" t="str">
        <f>IF(ISNA(VLOOKUP(B405, 特別危害健康作業場所!C:C, 1, FALSE)), "否", "是")</f>
        <v>否</v>
      </c>
      <c r="D405" s="185" t="str">
        <f>IF(ISNA(VLOOKUP(B405, '作測(有機)'!D:D, 1, FALSE)), "否", "是")</f>
        <v>否</v>
      </c>
      <c r="E405" s="185" t="str">
        <f>IF(ISNA(VLOOKUP(B405, '作測(特化)'!E:E, 1, FALSE)), "否", "是")</f>
        <v>否</v>
      </c>
      <c r="F405" s="184" t="str">
        <f>IF(ISNA(VLOOKUP(B405, 特定管理物質!D:D, 1, FALSE)), "否", "是")</f>
        <v>否</v>
      </c>
      <c r="G405" s="185" t="str">
        <f>IF(ISNA(VLOOKUP(B405, 管制性化學品!B:C, 1, FALSE)), "否", "是")</f>
        <v>否</v>
      </c>
      <c r="H405" s="185" t="str">
        <f>IF(ISNA(VLOOKUP(B405, '優先管理化學品(皆須)'!C:C, 1, FALSE)), "否", "是")</f>
        <v>否</v>
      </c>
      <c r="I405" s="185" t="str">
        <f>IF(ISNA(VLOOKUP(B405, '優先管理化學品 (100公斤以上)'!C:C, 1, FALSE)), "否", "是")</f>
        <v>否</v>
      </c>
      <c r="J405" s="185" t="str">
        <f>IF(ISNA(VLOOKUP(B405,毒化物!F:F, 1, FALSE)), "否", "是")</f>
        <v>否</v>
      </c>
      <c r="K405" s="186" t="str">
        <f>IF(ISNA(VLOOKUP(B405,關注化學物質!F:F, 1, FALSE)), "否", "是")</f>
        <v>否</v>
      </c>
      <c r="L405" s="186" t="str">
        <f>IF(ISNA(VLOOKUP(B405,特定化學物質!C:C, 1, FALSE)), "否", "是")</f>
        <v>否</v>
      </c>
      <c r="M405" s="186" t="str">
        <f>IF(ISNA(VLOOKUP(B405,有機溶劑!D:D, 1, FALSE)), "否", "是")</f>
        <v>否</v>
      </c>
      <c r="N405" s="186" t="str">
        <f>IF(ISNA(VLOOKUP(B405,禁水性物質!A:C, 1, FALSE)), "否", "是")</f>
        <v>否</v>
      </c>
    </row>
    <row r="406" spans="1:14">
      <c r="A406" s="180" t="e">
        <f>VLOOKUP(表格2[[#This Row],[化學文摘社登記號碼(CAS No.)]],相關化學品!B:C,2,FALSE)</f>
        <v>#N/A</v>
      </c>
      <c r="B406" s="173"/>
      <c r="C406" s="184" t="str">
        <f>IF(ISNA(VLOOKUP(B406, 特別危害健康作業場所!C:C, 1, FALSE)), "否", "是")</f>
        <v>否</v>
      </c>
      <c r="D406" s="185" t="str">
        <f>IF(ISNA(VLOOKUP(B406, '作測(有機)'!D:D, 1, FALSE)), "否", "是")</f>
        <v>否</v>
      </c>
      <c r="E406" s="185" t="str">
        <f>IF(ISNA(VLOOKUP(B406, '作測(特化)'!E:E, 1, FALSE)), "否", "是")</f>
        <v>否</v>
      </c>
      <c r="F406" s="184" t="str">
        <f>IF(ISNA(VLOOKUP(B406, 特定管理物質!D:D, 1, FALSE)), "否", "是")</f>
        <v>否</v>
      </c>
      <c r="G406" s="185" t="str">
        <f>IF(ISNA(VLOOKUP(B406, 管制性化學品!B:C, 1, FALSE)), "否", "是")</f>
        <v>否</v>
      </c>
      <c r="H406" s="185" t="str">
        <f>IF(ISNA(VLOOKUP(B406, '優先管理化學品(皆須)'!C:C, 1, FALSE)), "否", "是")</f>
        <v>否</v>
      </c>
      <c r="I406" s="185" t="str">
        <f>IF(ISNA(VLOOKUP(B406, '優先管理化學品 (100公斤以上)'!C:C, 1, FALSE)), "否", "是")</f>
        <v>否</v>
      </c>
      <c r="J406" s="185" t="str">
        <f>IF(ISNA(VLOOKUP(B406,毒化物!F:F, 1, FALSE)), "否", "是")</f>
        <v>否</v>
      </c>
      <c r="K406" s="186" t="str">
        <f>IF(ISNA(VLOOKUP(B406,關注化學物質!F:F, 1, FALSE)), "否", "是")</f>
        <v>否</v>
      </c>
      <c r="L406" s="186" t="str">
        <f>IF(ISNA(VLOOKUP(B406,特定化學物質!C:C, 1, FALSE)), "否", "是")</f>
        <v>否</v>
      </c>
      <c r="M406" s="186" t="str">
        <f>IF(ISNA(VLOOKUP(B406,有機溶劑!D:D, 1, FALSE)), "否", "是")</f>
        <v>否</v>
      </c>
      <c r="N406" s="186" t="str">
        <f>IF(ISNA(VLOOKUP(B406,禁水性物質!A:C, 1, FALSE)), "否", "是")</f>
        <v>否</v>
      </c>
    </row>
    <row r="407" spans="1:14">
      <c r="A407" s="180" t="e">
        <f>VLOOKUP(表格2[[#This Row],[化學文摘社登記號碼(CAS No.)]],相關化學品!B:C,2,FALSE)</f>
        <v>#N/A</v>
      </c>
      <c r="B407" s="173"/>
      <c r="C407" s="184" t="str">
        <f>IF(ISNA(VLOOKUP(B407, 特別危害健康作業場所!C:C, 1, FALSE)), "否", "是")</f>
        <v>否</v>
      </c>
      <c r="D407" s="185" t="str">
        <f>IF(ISNA(VLOOKUP(B407, '作測(有機)'!D:D, 1, FALSE)), "否", "是")</f>
        <v>否</v>
      </c>
      <c r="E407" s="185" t="str">
        <f>IF(ISNA(VLOOKUP(B407, '作測(特化)'!E:E, 1, FALSE)), "否", "是")</f>
        <v>否</v>
      </c>
      <c r="F407" s="184" t="str">
        <f>IF(ISNA(VLOOKUP(B407, 特定管理物質!D:D, 1, FALSE)), "否", "是")</f>
        <v>否</v>
      </c>
      <c r="G407" s="185" t="str">
        <f>IF(ISNA(VLOOKUP(B407, 管制性化學品!B:C, 1, FALSE)), "否", "是")</f>
        <v>否</v>
      </c>
      <c r="H407" s="185" t="str">
        <f>IF(ISNA(VLOOKUP(B407, '優先管理化學品(皆須)'!C:C, 1, FALSE)), "否", "是")</f>
        <v>否</v>
      </c>
      <c r="I407" s="185" t="str">
        <f>IF(ISNA(VLOOKUP(B407, '優先管理化學品 (100公斤以上)'!C:C, 1, FALSE)), "否", "是")</f>
        <v>否</v>
      </c>
      <c r="J407" s="185" t="str">
        <f>IF(ISNA(VLOOKUP(B407,毒化物!F:F, 1, FALSE)), "否", "是")</f>
        <v>否</v>
      </c>
      <c r="K407" s="186" t="str">
        <f>IF(ISNA(VLOOKUP(B407,關注化學物質!F:F, 1, FALSE)), "否", "是")</f>
        <v>否</v>
      </c>
      <c r="L407" s="186" t="str">
        <f>IF(ISNA(VLOOKUP(B407,特定化學物質!C:C, 1, FALSE)), "否", "是")</f>
        <v>否</v>
      </c>
      <c r="M407" s="186" t="str">
        <f>IF(ISNA(VLOOKUP(B407,有機溶劑!D:D, 1, FALSE)), "否", "是")</f>
        <v>否</v>
      </c>
      <c r="N407" s="186" t="str">
        <f>IF(ISNA(VLOOKUP(B407,禁水性物質!A:C, 1, FALSE)), "否", "是")</f>
        <v>否</v>
      </c>
    </row>
    <row r="408" spans="1:14">
      <c r="A408" s="180" t="e">
        <f>VLOOKUP(表格2[[#This Row],[化學文摘社登記號碼(CAS No.)]],相關化學品!B:C,2,FALSE)</f>
        <v>#N/A</v>
      </c>
      <c r="B408" s="173"/>
      <c r="C408" s="184" t="str">
        <f>IF(ISNA(VLOOKUP(B408, 特別危害健康作業場所!C:C, 1, FALSE)), "否", "是")</f>
        <v>否</v>
      </c>
      <c r="D408" s="185" t="str">
        <f>IF(ISNA(VLOOKUP(B408, '作測(有機)'!D:D, 1, FALSE)), "否", "是")</f>
        <v>否</v>
      </c>
      <c r="E408" s="185" t="str">
        <f>IF(ISNA(VLOOKUP(B408, '作測(特化)'!E:E, 1, FALSE)), "否", "是")</f>
        <v>否</v>
      </c>
      <c r="F408" s="184" t="str">
        <f>IF(ISNA(VLOOKUP(B408, 特定管理物質!D:D, 1, FALSE)), "否", "是")</f>
        <v>否</v>
      </c>
      <c r="G408" s="185" t="str">
        <f>IF(ISNA(VLOOKUP(B408, 管制性化學品!B:C, 1, FALSE)), "否", "是")</f>
        <v>否</v>
      </c>
      <c r="H408" s="185" t="str">
        <f>IF(ISNA(VLOOKUP(B408, '優先管理化學品(皆須)'!C:C, 1, FALSE)), "否", "是")</f>
        <v>否</v>
      </c>
      <c r="I408" s="185" t="str">
        <f>IF(ISNA(VLOOKUP(B408, '優先管理化學品 (100公斤以上)'!C:C, 1, FALSE)), "否", "是")</f>
        <v>否</v>
      </c>
      <c r="J408" s="185" t="str">
        <f>IF(ISNA(VLOOKUP(B408,毒化物!F:F, 1, FALSE)), "否", "是")</f>
        <v>否</v>
      </c>
      <c r="K408" s="186" t="str">
        <f>IF(ISNA(VLOOKUP(B408,關注化學物質!F:F, 1, FALSE)), "否", "是")</f>
        <v>否</v>
      </c>
      <c r="L408" s="186" t="str">
        <f>IF(ISNA(VLOOKUP(B408,特定化學物質!C:C, 1, FALSE)), "否", "是")</f>
        <v>否</v>
      </c>
      <c r="M408" s="186" t="str">
        <f>IF(ISNA(VLOOKUP(B408,有機溶劑!D:D, 1, FALSE)), "否", "是")</f>
        <v>否</v>
      </c>
      <c r="N408" s="186" t="str">
        <f>IF(ISNA(VLOOKUP(B408,禁水性物質!A:C, 1, FALSE)), "否", "是")</f>
        <v>否</v>
      </c>
    </row>
    <row r="409" spans="1:14">
      <c r="A409" s="180" t="e">
        <f>VLOOKUP(表格2[[#This Row],[化學文摘社登記號碼(CAS No.)]],相關化學品!B:C,2,FALSE)</f>
        <v>#N/A</v>
      </c>
      <c r="B409" s="173"/>
      <c r="C409" s="184" t="str">
        <f>IF(ISNA(VLOOKUP(B409, 特別危害健康作業場所!C:C, 1, FALSE)), "否", "是")</f>
        <v>否</v>
      </c>
      <c r="D409" s="185" t="str">
        <f>IF(ISNA(VLOOKUP(B409, '作測(有機)'!D:D, 1, FALSE)), "否", "是")</f>
        <v>否</v>
      </c>
      <c r="E409" s="185" t="str">
        <f>IF(ISNA(VLOOKUP(B409, '作測(特化)'!E:E, 1, FALSE)), "否", "是")</f>
        <v>否</v>
      </c>
      <c r="F409" s="184" t="str">
        <f>IF(ISNA(VLOOKUP(B409, 特定管理物質!D:D, 1, FALSE)), "否", "是")</f>
        <v>否</v>
      </c>
      <c r="G409" s="185" t="str">
        <f>IF(ISNA(VLOOKUP(B409, 管制性化學品!B:C, 1, FALSE)), "否", "是")</f>
        <v>否</v>
      </c>
      <c r="H409" s="185" t="str">
        <f>IF(ISNA(VLOOKUP(B409, '優先管理化學品(皆須)'!C:C, 1, FALSE)), "否", "是")</f>
        <v>否</v>
      </c>
      <c r="I409" s="185" t="str">
        <f>IF(ISNA(VLOOKUP(B409, '優先管理化學品 (100公斤以上)'!C:C, 1, FALSE)), "否", "是")</f>
        <v>否</v>
      </c>
      <c r="J409" s="185" t="str">
        <f>IF(ISNA(VLOOKUP(B409,毒化物!F:F, 1, FALSE)), "否", "是")</f>
        <v>否</v>
      </c>
      <c r="K409" s="186" t="str">
        <f>IF(ISNA(VLOOKUP(B409,關注化學物質!F:F, 1, FALSE)), "否", "是")</f>
        <v>否</v>
      </c>
      <c r="L409" s="186" t="str">
        <f>IF(ISNA(VLOOKUP(B409,特定化學物質!C:C, 1, FALSE)), "否", "是")</f>
        <v>否</v>
      </c>
      <c r="M409" s="186" t="str">
        <f>IF(ISNA(VLOOKUP(B409,有機溶劑!D:D, 1, FALSE)), "否", "是")</f>
        <v>否</v>
      </c>
      <c r="N409" s="186" t="str">
        <f>IF(ISNA(VLOOKUP(B409,禁水性物質!A:C, 1, FALSE)), "否", "是")</f>
        <v>否</v>
      </c>
    </row>
    <row r="410" spans="1:14">
      <c r="A410" s="180" t="e">
        <f>VLOOKUP(表格2[[#This Row],[化學文摘社登記號碼(CAS No.)]],相關化學品!B:C,2,FALSE)</f>
        <v>#N/A</v>
      </c>
      <c r="B410" s="173"/>
      <c r="C410" s="184" t="str">
        <f>IF(ISNA(VLOOKUP(B410, 特別危害健康作業場所!C:C, 1, FALSE)), "否", "是")</f>
        <v>否</v>
      </c>
      <c r="D410" s="185" t="str">
        <f>IF(ISNA(VLOOKUP(B410, '作測(有機)'!D:D, 1, FALSE)), "否", "是")</f>
        <v>否</v>
      </c>
      <c r="E410" s="185" t="str">
        <f>IF(ISNA(VLOOKUP(B410, '作測(特化)'!E:E, 1, FALSE)), "否", "是")</f>
        <v>否</v>
      </c>
      <c r="F410" s="184" t="str">
        <f>IF(ISNA(VLOOKUP(B410, 特定管理物質!D:D, 1, FALSE)), "否", "是")</f>
        <v>否</v>
      </c>
      <c r="G410" s="185" t="str">
        <f>IF(ISNA(VLOOKUP(B410, 管制性化學品!B:C, 1, FALSE)), "否", "是")</f>
        <v>否</v>
      </c>
      <c r="H410" s="185" t="str">
        <f>IF(ISNA(VLOOKUP(B410, '優先管理化學品(皆須)'!C:C, 1, FALSE)), "否", "是")</f>
        <v>否</v>
      </c>
      <c r="I410" s="185" t="str">
        <f>IF(ISNA(VLOOKUP(B410, '優先管理化學品 (100公斤以上)'!C:C, 1, FALSE)), "否", "是")</f>
        <v>否</v>
      </c>
      <c r="J410" s="185" t="str">
        <f>IF(ISNA(VLOOKUP(B410,毒化物!F:F, 1, FALSE)), "否", "是")</f>
        <v>否</v>
      </c>
      <c r="K410" s="186" t="str">
        <f>IF(ISNA(VLOOKUP(B410,關注化學物質!F:F, 1, FALSE)), "否", "是")</f>
        <v>否</v>
      </c>
      <c r="L410" s="186" t="str">
        <f>IF(ISNA(VLOOKUP(B410,特定化學物質!C:C, 1, FALSE)), "否", "是")</f>
        <v>否</v>
      </c>
      <c r="M410" s="186" t="str">
        <f>IF(ISNA(VLOOKUP(B410,有機溶劑!D:D, 1, FALSE)), "否", "是")</f>
        <v>否</v>
      </c>
      <c r="N410" s="186" t="str">
        <f>IF(ISNA(VLOOKUP(B410,禁水性物質!A:C, 1, FALSE)), "否", "是")</f>
        <v>否</v>
      </c>
    </row>
    <row r="411" spans="1:14">
      <c r="A411" s="180" t="e">
        <f>VLOOKUP(表格2[[#This Row],[化學文摘社登記號碼(CAS No.)]],相關化學品!B:C,2,FALSE)</f>
        <v>#N/A</v>
      </c>
      <c r="B411" s="173"/>
      <c r="C411" s="184" t="str">
        <f>IF(ISNA(VLOOKUP(B411, 特別危害健康作業場所!C:C, 1, FALSE)), "否", "是")</f>
        <v>否</v>
      </c>
      <c r="D411" s="185" t="str">
        <f>IF(ISNA(VLOOKUP(B411, '作測(有機)'!D:D, 1, FALSE)), "否", "是")</f>
        <v>否</v>
      </c>
      <c r="E411" s="185" t="str">
        <f>IF(ISNA(VLOOKUP(B411, '作測(特化)'!E:E, 1, FALSE)), "否", "是")</f>
        <v>否</v>
      </c>
      <c r="F411" s="184" t="str">
        <f>IF(ISNA(VLOOKUP(B411, 特定管理物質!D:D, 1, FALSE)), "否", "是")</f>
        <v>否</v>
      </c>
      <c r="G411" s="185" t="str">
        <f>IF(ISNA(VLOOKUP(B411, 管制性化學品!B:C, 1, FALSE)), "否", "是")</f>
        <v>否</v>
      </c>
      <c r="H411" s="185" t="str">
        <f>IF(ISNA(VLOOKUP(B411, '優先管理化學品(皆須)'!C:C, 1, FALSE)), "否", "是")</f>
        <v>否</v>
      </c>
      <c r="I411" s="185" t="str">
        <f>IF(ISNA(VLOOKUP(B411, '優先管理化學品 (100公斤以上)'!C:C, 1, FALSE)), "否", "是")</f>
        <v>否</v>
      </c>
      <c r="J411" s="185" t="str">
        <f>IF(ISNA(VLOOKUP(B411,毒化物!F:F, 1, FALSE)), "否", "是")</f>
        <v>否</v>
      </c>
      <c r="K411" s="186" t="str">
        <f>IF(ISNA(VLOOKUP(B411,關注化學物質!F:F, 1, FALSE)), "否", "是")</f>
        <v>否</v>
      </c>
      <c r="L411" s="186" t="str">
        <f>IF(ISNA(VLOOKUP(B411,特定化學物質!C:C, 1, FALSE)), "否", "是")</f>
        <v>否</v>
      </c>
      <c r="M411" s="186" t="str">
        <f>IF(ISNA(VLOOKUP(B411,有機溶劑!D:D, 1, FALSE)), "否", "是")</f>
        <v>否</v>
      </c>
      <c r="N411" s="186" t="str">
        <f>IF(ISNA(VLOOKUP(B411,禁水性物質!A:C, 1, FALSE)), "否", "是")</f>
        <v>否</v>
      </c>
    </row>
    <row r="412" spans="1:14">
      <c r="A412" s="180" t="e">
        <f>VLOOKUP(表格2[[#This Row],[化學文摘社登記號碼(CAS No.)]],相關化學品!B:C,2,FALSE)</f>
        <v>#N/A</v>
      </c>
      <c r="B412" s="173"/>
      <c r="C412" s="184" t="str">
        <f>IF(ISNA(VLOOKUP(B412, 特別危害健康作業場所!C:C, 1, FALSE)), "否", "是")</f>
        <v>否</v>
      </c>
      <c r="D412" s="185" t="str">
        <f>IF(ISNA(VLOOKUP(B412, '作測(有機)'!D:D, 1, FALSE)), "否", "是")</f>
        <v>否</v>
      </c>
      <c r="E412" s="185" t="str">
        <f>IF(ISNA(VLOOKUP(B412, '作測(特化)'!E:E, 1, FALSE)), "否", "是")</f>
        <v>否</v>
      </c>
      <c r="F412" s="184" t="str">
        <f>IF(ISNA(VLOOKUP(B412, 特定管理物質!D:D, 1, FALSE)), "否", "是")</f>
        <v>否</v>
      </c>
      <c r="G412" s="185" t="str">
        <f>IF(ISNA(VLOOKUP(B412, 管制性化學品!B:C, 1, FALSE)), "否", "是")</f>
        <v>否</v>
      </c>
      <c r="H412" s="185" t="str">
        <f>IF(ISNA(VLOOKUP(B412, '優先管理化學品(皆須)'!C:C, 1, FALSE)), "否", "是")</f>
        <v>否</v>
      </c>
      <c r="I412" s="185" t="str">
        <f>IF(ISNA(VLOOKUP(B412, '優先管理化學品 (100公斤以上)'!C:C, 1, FALSE)), "否", "是")</f>
        <v>否</v>
      </c>
      <c r="J412" s="185" t="str">
        <f>IF(ISNA(VLOOKUP(B412,毒化物!F:F, 1, FALSE)), "否", "是")</f>
        <v>否</v>
      </c>
      <c r="K412" s="186" t="str">
        <f>IF(ISNA(VLOOKUP(B412,關注化學物質!F:F, 1, FALSE)), "否", "是")</f>
        <v>否</v>
      </c>
      <c r="L412" s="186" t="str">
        <f>IF(ISNA(VLOOKUP(B412,特定化學物質!C:C, 1, FALSE)), "否", "是")</f>
        <v>否</v>
      </c>
      <c r="M412" s="186" t="str">
        <f>IF(ISNA(VLOOKUP(B412,有機溶劑!D:D, 1, FALSE)), "否", "是")</f>
        <v>否</v>
      </c>
      <c r="N412" s="186" t="str">
        <f>IF(ISNA(VLOOKUP(B412,禁水性物質!A:C, 1, FALSE)), "否", "是")</f>
        <v>否</v>
      </c>
    </row>
    <row r="413" spans="1:14">
      <c r="A413" s="180" t="e">
        <f>VLOOKUP(表格2[[#This Row],[化學文摘社登記號碼(CAS No.)]],相關化學品!B:C,2,FALSE)</f>
        <v>#N/A</v>
      </c>
      <c r="B413" s="173"/>
      <c r="C413" s="184" t="str">
        <f>IF(ISNA(VLOOKUP(B413, 特別危害健康作業場所!C:C, 1, FALSE)), "否", "是")</f>
        <v>否</v>
      </c>
      <c r="D413" s="185" t="str">
        <f>IF(ISNA(VLOOKUP(B413, '作測(有機)'!D:D, 1, FALSE)), "否", "是")</f>
        <v>否</v>
      </c>
      <c r="E413" s="185" t="str">
        <f>IF(ISNA(VLOOKUP(B413, '作測(特化)'!E:E, 1, FALSE)), "否", "是")</f>
        <v>否</v>
      </c>
      <c r="F413" s="184" t="str">
        <f>IF(ISNA(VLOOKUP(B413, 特定管理物質!D:D, 1, FALSE)), "否", "是")</f>
        <v>否</v>
      </c>
      <c r="G413" s="185" t="str">
        <f>IF(ISNA(VLOOKUP(B413, 管制性化學品!B:C, 1, FALSE)), "否", "是")</f>
        <v>否</v>
      </c>
      <c r="H413" s="185" t="str">
        <f>IF(ISNA(VLOOKUP(B413, '優先管理化學品(皆須)'!C:C, 1, FALSE)), "否", "是")</f>
        <v>否</v>
      </c>
      <c r="I413" s="185" t="str">
        <f>IF(ISNA(VLOOKUP(B413, '優先管理化學品 (100公斤以上)'!C:C, 1, FALSE)), "否", "是")</f>
        <v>否</v>
      </c>
      <c r="J413" s="185" t="str">
        <f>IF(ISNA(VLOOKUP(B413,毒化物!F:F, 1, FALSE)), "否", "是")</f>
        <v>否</v>
      </c>
      <c r="K413" s="186" t="str">
        <f>IF(ISNA(VLOOKUP(B413,關注化學物質!F:F, 1, FALSE)), "否", "是")</f>
        <v>否</v>
      </c>
      <c r="L413" s="186" t="str">
        <f>IF(ISNA(VLOOKUP(B413,特定化學物質!C:C, 1, FALSE)), "否", "是")</f>
        <v>否</v>
      </c>
      <c r="M413" s="186" t="str">
        <f>IF(ISNA(VLOOKUP(B413,有機溶劑!D:D, 1, FALSE)), "否", "是")</f>
        <v>否</v>
      </c>
      <c r="N413" s="186" t="str">
        <f>IF(ISNA(VLOOKUP(B413,禁水性物質!A:C, 1, FALSE)), "否", "是")</f>
        <v>否</v>
      </c>
    </row>
    <row r="414" spans="1:14">
      <c r="A414" s="180" t="e">
        <f>VLOOKUP(表格2[[#This Row],[化學文摘社登記號碼(CAS No.)]],相關化學品!B:C,2,FALSE)</f>
        <v>#N/A</v>
      </c>
      <c r="B414" s="173"/>
      <c r="C414" s="184" t="str">
        <f>IF(ISNA(VLOOKUP(B414, 特別危害健康作業場所!C:C, 1, FALSE)), "否", "是")</f>
        <v>否</v>
      </c>
      <c r="D414" s="185" t="str">
        <f>IF(ISNA(VLOOKUP(B414, '作測(有機)'!D:D, 1, FALSE)), "否", "是")</f>
        <v>否</v>
      </c>
      <c r="E414" s="185" t="str">
        <f>IF(ISNA(VLOOKUP(B414, '作測(特化)'!E:E, 1, FALSE)), "否", "是")</f>
        <v>否</v>
      </c>
      <c r="F414" s="184" t="str">
        <f>IF(ISNA(VLOOKUP(B414, 特定管理物質!D:D, 1, FALSE)), "否", "是")</f>
        <v>否</v>
      </c>
      <c r="G414" s="185" t="str">
        <f>IF(ISNA(VLOOKUP(B414, 管制性化學品!B:C, 1, FALSE)), "否", "是")</f>
        <v>否</v>
      </c>
      <c r="H414" s="185" t="str">
        <f>IF(ISNA(VLOOKUP(B414, '優先管理化學品(皆須)'!C:C, 1, FALSE)), "否", "是")</f>
        <v>否</v>
      </c>
      <c r="I414" s="185" t="str">
        <f>IF(ISNA(VLOOKUP(B414, '優先管理化學品 (100公斤以上)'!C:C, 1, FALSE)), "否", "是")</f>
        <v>否</v>
      </c>
      <c r="J414" s="185" t="str">
        <f>IF(ISNA(VLOOKUP(B414,毒化物!F:F, 1, FALSE)), "否", "是")</f>
        <v>否</v>
      </c>
      <c r="K414" s="186" t="str">
        <f>IF(ISNA(VLOOKUP(B414,關注化學物質!F:F, 1, FALSE)), "否", "是")</f>
        <v>否</v>
      </c>
      <c r="L414" s="186" t="str">
        <f>IF(ISNA(VLOOKUP(B414,特定化學物質!C:C, 1, FALSE)), "否", "是")</f>
        <v>否</v>
      </c>
      <c r="M414" s="186" t="str">
        <f>IF(ISNA(VLOOKUP(B414,有機溶劑!D:D, 1, FALSE)), "否", "是")</f>
        <v>否</v>
      </c>
      <c r="N414" s="186" t="str">
        <f>IF(ISNA(VLOOKUP(B414,禁水性物質!A:C, 1, FALSE)), "否", "是")</f>
        <v>否</v>
      </c>
    </row>
    <row r="415" spans="1:14">
      <c r="A415" s="180" t="e">
        <f>VLOOKUP(表格2[[#This Row],[化學文摘社登記號碼(CAS No.)]],相關化學品!B:C,2,FALSE)</f>
        <v>#N/A</v>
      </c>
      <c r="B415" s="173"/>
      <c r="C415" s="184" t="str">
        <f>IF(ISNA(VLOOKUP(B415, 特別危害健康作業場所!C:C, 1, FALSE)), "否", "是")</f>
        <v>否</v>
      </c>
      <c r="D415" s="185" t="str">
        <f>IF(ISNA(VLOOKUP(B415, '作測(有機)'!D:D, 1, FALSE)), "否", "是")</f>
        <v>否</v>
      </c>
      <c r="E415" s="185" t="str">
        <f>IF(ISNA(VLOOKUP(B415, '作測(特化)'!E:E, 1, FALSE)), "否", "是")</f>
        <v>否</v>
      </c>
      <c r="F415" s="184" t="str">
        <f>IF(ISNA(VLOOKUP(B415, 特定管理物質!D:D, 1, FALSE)), "否", "是")</f>
        <v>否</v>
      </c>
      <c r="G415" s="185" t="str">
        <f>IF(ISNA(VLOOKUP(B415, 管制性化學品!B:C, 1, FALSE)), "否", "是")</f>
        <v>否</v>
      </c>
      <c r="H415" s="185" t="str">
        <f>IF(ISNA(VLOOKUP(B415, '優先管理化學品(皆須)'!C:C, 1, FALSE)), "否", "是")</f>
        <v>否</v>
      </c>
      <c r="I415" s="185" t="str">
        <f>IF(ISNA(VLOOKUP(B415, '優先管理化學品 (100公斤以上)'!C:C, 1, FALSE)), "否", "是")</f>
        <v>否</v>
      </c>
      <c r="J415" s="185" t="str">
        <f>IF(ISNA(VLOOKUP(B415,毒化物!F:F, 1, FALSE)), "否", "是")</f>
        <v>否</v>
      </c>
      <c r="K415" s="186" t="str">
        <f>IF(ISNA(VLOOKUP(B415,關注化學物質!F:F, 1, FALSE)), "否", "是")</f>
        <v>否</v>
      </c>
      <c r="L415" s="186" t="str">
        <f>IF(ISNA(VLOOKUP(B415,特定化學物質!C:C, 1, FALSE)), "否", "是")</f>
        <v>否</v>
      </c>
      <c r="M415" s="186" t="str">
        <f>IF(ISNA(VLOOKUP(B415,有機溶劑!D:D, 1, FALSE)), "否", "是")</f>
        <v>否</v>
      </c>
      <c r="N415" s="186" t="str">
        <f>IF(ISNA(VLOOKUP(B415,禁水性物質!A:C, 1, FALSE)), "否", "是")</f>
        <v>否</v>
      </c>
    </row>
    <row r="416" spans="1:14">
      <c r="A416" s="180" t="e">
        <f>VLOOKUP(表格2[[#This Row],[化學文摘社登記號碼(CAS No.)]],相關化學品!B:C,2,FALSE)</f>
        <v>#N/A</v>
      </c>
      <c r="B416" s="173"/>
      <c r="C416" s="184" t="str">
        <f>IF(ISNA(VLOOKUP(B416, 特別危害健康作業場所!C:C, 1, FALSE)), "否", "是")</f>
        <v>否</v>
      </c>
      <c r="D416" s="185" t="str">
        <f>IF(ISNA(VLOOKUP(B416, '作測(有機)'!D:D, 1, FALSE)), "否", "是")</f>
        <v>否</v>
      </c>
      <c r="E416" s="185" t="str">
        <f>IF(ISNA(VLOOKUP(B416, '作測(特化)'!E:E, 1, FALSE)), "否", "是")</f>
        <v>否</v>
      </c>
      <c r="F416" s="184" t="str">
        <f>IF(ISNA(VLOOKUP(B416, 特定管理物質!D:D, 1, FALSE)), "否", "是")</f>
        <v>否</v>
      </c>
      <c r="G416" s="185" t="str">
        <f>IF(ISNA(VLOOKUP(B416, 管制性化學品!B:C, 1, FALSE)), "否", "是")</f>
        <v>否</v>
      </c>
      <c r="H416" s="185" t="str">
        <f>IF(ISNA(VLOOKUP(B416, '優先管理化學品(皆須)'!C:C, 1, FALSE)), "否", "是")</f>
        <v>否</v>
      </c>
      <c r="I416" s="185" t="str">
        <f>IF(ISNA(VLOOKUP(B416, '優先管理化學品 (100公斤以上)'!C:C, 1, FALSE)), "否", "是")</f>
        <v>否</v>
      </c>
      <c r="J416" s="185" t="str">
        <f>IF(ISNA(VLOOKUP(B416,毒化物!F:F, 1, FALSE)), "否", "是")</f>
        <v>否</v>
      </c>
      <c r="K416" s="186" t="str">
        <f>IF(ISNA(VLOOKUP(B416,關注化學物質!F:F, 1, FALSE)), "否", "是")</f>
        <v>否</v>
      </c>
      <c r="L416" s="186" t="str">
        <f>IF(ISNA(VLOOKUP(B416,特定化學物質!C:C, 1, FALSE)), "否", "是")</f>
        <v>否</v>
      </c>
      <c r="M416" s="186" t="str">
        <f>IF(ISNA(VLOOKUP(B416,有機溶劑!D:D, 1, FALSE)), "否", "是")</f>
        <v>否</v>
      </c>
      <c r="N416" s="186" t="str">
        <f>IF(ISNA(VLOOKUP(B416,禁水性物質!A:C, 1, FALSE)), "否", "是")</f>
        <v>否</v>
      </c>
    </row>
    <row r="417" spans="1:14">
      <c r="A417" s="180" t="e">
        <f>VLOOKUP(表格2[[#This Row],[化學文摘社登記號碼(CAS No.)]],相關化學品!B:C,2,FALSE)</f>
        <v>#N/A</v>
      </c>
      <c r="B417" s="173"/>
      <c r="C417" s="184" t="str">
        <f>IF(ISNA(VLOOKUP(B417, 特別危害健康作業場所!C:C, 1, FALSE)), "否", "是")</f>
        <v>否</v>
      </c>
      <c r="D417" s="185" t="str">
        <f>IF(ISNA(VLOOKUP(B417, '作測(有機)'!D:D, 1, FALSE)), "否", "是")</f>
        <v>否</v>
      </c>
      <c r="E417" s="185" t="str">
        <f>IF(ISNA(VLOOKUP(B417, '作測(特化)'!E:E, 1, FALSE)), "否", "是")</f>
        <v>否</v>
      </c>
      <c r="F417" s="184" t="str">
        <f>IF(ISNA(VLOOKUP(B417, 特定管理物質!D:D, 1, FALSE)), "否", "是")</f>
        <v>否</v>
      </c>
      <c r="G417" s="185" t="str">
        <f>IF(ISNA(VLOOKUP(B417, 管制性化學品!B:C, 1, FALSE)), "否", "是")</f>
        <v>否</v>
      </c>
      <c r="H417" s="185" t="str">
        <f>IF(ISNA(VLOOKUP(B417, '優先管理化學品(皆須)'!C:C, 1, FALSE)), "否", "是")</f>
        <v>否</v>
      </c>
      <c r="I417" s="185" t="str">
        <f>IF(ISNA(VLOOKUP(B417, '優先管理化學品 (100公斤以上)'!C:C, 1, FALSE)), "否", "是")</f>
        <v>否</v>
      </c>
      <c r="J417" s="185" t="str">
        <f>IF(ISNA(VLOOKUP(B417,毒化物!F:F, 1, FALSE)), "否", "是")</f>
        <v>否</v>
      </c>
      <c r="K417" s="186" t="str">
        <f>IF(ISNA(VLOOKUP(B417,關注化學物質!F:F, 1, FALSE)), "否", "是")</f>
        <v>否</v>
      </c>
      <c r="L417" s="186" t="str">
        <f>IF(ISNA(VLOOKUP(B417,特定化學物質!C:C, 1, FALSE)), "否", "是")</f>
        <v>否</v>
      </c>
      <c r="M417" s="186" t="str">
        <f>IF(ISNA(VLOOKUP(B417,有機溶劑!D:D, 1, FALSE)), "否", "是")</f>
        <v>否</v>
      </c>
      <c r="N417" s="186" t="str">
        <f>IF(ISNA(VLOOKUP(B417,禁水性物質!A:C, 1, FALSE)), "否", "是")</f>
        <v>否</v>
      </c>
    </row>
    <row r="418" spans="1:14">
      <c r="A418" s="180" t="e">
        <f>VLOOKUP(表格2[[#This Row],[化學文摘社登記號碼(CAS No.)]],相關化學品!B:C,2,FALSE)</f>
        <v>#N/A</v>
      </c>
      <c r="B418" s="173"/>
      <c r="C418" s="184" t="str">
        <f>IF(ISNA(VLOOKUP(B418, 特別危害健康作業場所!C:C, 1, FALSE)), "否", "是")</f>
        <v>否</v>
      </c>
      <c r="D418" s="185" t="str">
        <f>IF(ISNA(VLOOKUP(B418, '作測(有機)'!D:D, 1, FALSE)), "否", "是")</f>
        <v>否</v>
      </c>
      <c r="E418" s="185" t="str">
        <f>IF(ISNA(VLOOKUP(B418, '作測(特化)'!E:E, 1, FALSE)), "否", "是")</f>
        <v>否</v>
      </c>
      <c r="F418" s="184" t="str">
        <f>IF(ISNA(VLOOKUP(B418, 特定管理物質!D:D, 1, FALSE)), "否", "是")</f>
        <v>否</v>
      </c>
      <c r="G418" s="185" t="str">
        <f>IF(ISNA(VLOOKUP(B418, 管制性化學品!B:C, 1, FALSE)), "否", "是")</f>
        <v>否</v>
      </c>
      <c r="H418" s="185" t="str">
        <f>IF(ISNA(VLOOKUP(B418, '優先管理化學品(皆須)'!C:C, 1, FALSE)), "否", "是")</f>
        <v>否</v>
      </c>
      <c r="I418" s="185" t="str">
        <f>IF(ISNA(VLOOKUP(B418, '優先管理化學品 (100公斤以上)'!C:C, 1, FALSE)), "否", "是")</f>
        <v>否</v>
      </c>
      <c r="J418" s="185" t="str">
        <f>IF(ISNA(VLOOKUP(B418,毒化物!F:F, 1, FALSE)), "否", "是")</f>
        <v>否</v>
      </c>
      <c r="K418" s="186" t="str">
        <f>IF(ISNA(VLOOKUP(B418,關注化學物質!F:F, 1, FALSE)), "否", "是")</f>
        <v>否</v>
      </c>
      <c r="L418" s="186" t="str">
        <f>IF(ISNA(VLOOKUP(B418,特定化學物質!C:C, 1, FALSE)), "否", "是")</f>
        <v>否</v>
      </c>
      <c r="M418" s="186" t="str">
        <f>IF(ISNA(VLOOKUP(B418,有機溶劑!D:D, 1, FALSE)), "否", "是")</f>
        <v>否</v>
      </c>
      <c r="N418" s="186" t="str">
        <f>IF(ISNA(VLOOKUP(B418,禁水性物質!A:C, 1, FALSE)), "否", "是")</f>
        <v>否</v>
      </c>
    </row>
    <row r="419" spans="1:14">
      <c r="A419" s="180" t="e">
        <f>VLOOKUP(表格2[[#This Row],[化學文摘社登記號碼(CAS No.)]],相關化學品!B:C,2,FALSE)</f>
        <v>#N/A</v>
      </c>
      <c r="B419" s="173"/>
      <c r="C419" s="184" t="str">
        <f>IF(ISNA(VLOOKUP(B419, 特別危害健康作業場所!C:C, 1, FALSE)), "否", "是")</f>
        <v>否</v>
      </c>
      <c r="D419" s="185" t="str">
        <f>IF(ISNA(VLOOKUP(B419, '作測(有機)'!D:D, 1, FALSE)), "否", "是")</f>
        <v>否</v>
      </c>
      <c r="E419" s="185" t="str">
        <f>IF(ISNA(VLOOKUP(B419, '作測(特化)'!E:E, 1, FALSE)), "否", "是")</f>
        <v>否</v>
      </c>
      <c r="F419" s="184" t="str">
        <f>IF(ISNA(VLOOKUP(B419, 特定管理物質!D:D, 1, FALSE)), "否", "是")</f>
        <v>否</v>
      </c>
      <c r="G419" s="185" t="str">
        <f>IF(ISNA(VLOOKUP(B419, 管制性化學品!B:C, 1, FALSE)), "否", "是")</f>
        <v>否</v>
      </c>
      <c r="H419" s="185" t="str">
        <f>IF(ISNA(VLOOKUP(B419, '優先管理化學品(皆須)'!C:C, 1, FALSE)), "否", "是")</f>
        <v>否</v>
      </c>
      <c r="I419" s="185" t="str">
        <f>IF(ISNA(VLOOKUP(B419, '優先管理化學品 (100公斤以上)'!C:C, 1, FALSE)), "否", "是")</f>
        <v>否</v>
      </c>
      <c r="J419" s="185" t="str">
        <f>IF(ISNA(VLOOKUP(B419,毒化物!F:F, 1, FALSE)), "否", "是")</f>
        <v>否</v>
      </c>
      <c r="K419" s="186" t="str">
        <f>IF(ISNA(VLOOKUP(B419,關注化學物質!F:F, 1, FALSE)), "否", "是")</f>
        <v>否</v>
      </c>
      <c r="L419" s="186" t="str">
        <f>IF(ISNA(VLOOKUP(B419,特定化學物質!C:C, 1, FALSE)), "否", "是")</f>
        <v>否</v>
      </c>
      <c r="M419" s="186" t="str">
        <f>IF(ISNA(VLOOKUP(B419,有機溶劑!D:D, 1, FALSE)), "否", "是")</f>
        <v>否</v>
      </c>
      <c r="N419" s="186" t="str">
        <f>IF(ISNA(VLOOKUP(B419,禁水性物質!A:C, 1, FALSE)), "否", "是")</f>
        <v>否</v>
      </c>
    </row>
    <row r="420" spans="1:14">
      <c r="A420" s="180" t="e">
        <f>VLOOKUP(表格2[[#This Row],[化學文摘社登記號碼(CAS No.)]],相關化學品!B:C,2,FALSE)</f>
        <v>#N/A</v>
      </c>
      <c r="B420" s="173"/>
      <c r="C420" s="184" t="str">
        <f>IF(ISNA(VLOOKUP(B420, 特別危害健康作業場所!C:C, 1, FALSE)), "否", "是")</f>
        <v>否</v>
      </c>
      <c r="D420" s="185" t="str">
        <f>IF(ISNA(VLOOKUP(B420, '作測(有機)'!D:D, 1, FALSE)), "否", "是")</f>
        <v>否</v>
      </c>
      <c r="E420" s="185" t="str">
        <f>IF(ISNA(VLOOKUP(B420, '作測(特化)'!E:E, 1, FALSE)), "否", "是")</f>
        <v>否</v>
      </c>
      <c r="F420" s="184" t="str">
        <f>IF(ISNA(VLOOKUP(B420, 特定管理物質!D:D, 1, FALSE)), "否", "是")</f>
        <v>否</v>
      </c>
      <c r="G420" s="185" t="str">
        <f>IF(ISNA(VLOOKUP(B420, 管制性化學品!B:C, 1, FALSE)), "否", "是")</f>
        <v>否</v>
      </c>
      <c r="H420" s="185" t="str">
        <f>IF(ISNA(VLOOKUP(B420, '優先管理化學品(皆須)'!C:C, 1, FALSE)), "否", "是")</f>
        <v>否</v>
      </c>
      <c r="I420" s="185" t="str">
        <f>IF(ISNA(VLOOKUP(B420, '優先管理化學品 (100公斤以上)'!C:C, 1, FALSE)), "否", "是")</f>
        <v>否</v>
      </c>
      <c r="J420" s="185" t="str">
        <f>IF(ISNA(VLOOKUP(B420,毒化物!F:F, 1, FALSE)), "否", "是")</f>
        <v>否</v>
      </c>
      <c r="K420" s="186" t="str">
        <f>IF(ISNA(VLOOKUP(B420,關注化學物質!F:F, 1, FALSE)), "否", "是")</f>
        <v>否</v>
      </c>
      <c r="L420" s="186" t="str">
        <f>IF(ISNA(VLOOKUP(B420,特定化學物質!C:C, 1, FALSE)), "否", "是")</f>
        <v>否</v>
      </c>
      <c r="M420" s="186" t="str">
        <f>IF(ISNA(VLOOKUP(B420,有機溶劑!D:D, 1, FALSE)), "否", "是")</f>
        <v>否</v>
      </c>
      <c r="N420" s="186" t="str">
        <f>IF(ISNA(VLOOKUP(B420,禁水性物質!A:C, 1, FALSE)), "否", "是")</f>
        <v>否</v>
      </c>
    </row>
    <row r="421" spans="1:14">
      <c r="A421" s="180" t="e">
        <f>VLOOKUP(表格2[[#This Row],[化學文摘社登記號碼(CAS No.)]],相關化學品!B:C,2,FALSE)</f>
        <v>#N/A</v>
      </c>
      <c r="B421" s="173"/>
      <c r="C421" s="184" t="str">
        <f>IF(ISNA(VLOOKUP(B421, 特別危害健康作業場所!C:C, 1, FALSE)), "否", "是")</f>
        <v>否</v>
      </c>
      <c r="D421" s="185" t="str">
        <f>IF(ISNA(VLOOKUP(B421, '作測(有機)'!D:D, 1, FALSE)), "否", "是")</f>
        <v>否</v>
      </c>
      <c r="E421" s="185" t="str">
        <f>IF(ISNA(VLOOKUP(B421, '作測(特化)'!E:E, 1, FALSE)), "否", "是")</f>
        <v>否</v>
      </c>
      <c r="F421" s="184" t="str">
        <f>IF(ISNA(VLOOKUP(B421, 特定管理物質!D:D, 1, FALSE)), "否", "是")</f>
        <v>否</v>
      </c>
      <c r="G421" s="185" t="str">
        <f>IF(ISNA(VLOOKUP(B421, 管制性化學品!B:C, 1, FALSE)), "否", "是")</f>
        <v>否</v>
      </c>
      <c r="H421" s="185" t="str">
        <f>IF(ISNA(VLOOKUP(B421, '優先管理化學品(皆須)'!C:C, 1, FALSE)), "否", "是")</f>
        <v>否</v>
      </c>
      <c r="I421" s="185" t="str">
        <f>IF(ISNA(VLOOKUP(B421, '優先管理化學品 (100公斤以上)'!C:C, 1, FALSE)), "否", "是")</f>
        <v>否</v>
      </c>
      <c r="J421" s="185" t="str">
        <f>IF(ISNA(VLOOKUP(B421,毒化物!F:F, 1, FALSE)), "否", "是")</f>
        <v>否</v>
      </c>
      <c r="K421" s="186" t="str">
        <f>IF(ISNA(VLOOKUP(B421,關注化學物質!F:F, 1, FALSE)), "否", "是")</f>
        <v>否</v>
      </c>
      <c r="L421" s="186" t="str">
        <f>IF(ISNA(VLOOKUP(B421,特定化學物質!C:C, 1, FALSE)), "否", "是")</f>
        <v>否</v>
      </c>
      <c r="M421" s="186" t="str">
        <f>IF(ISNA(VLOOKUP(B421,有機溶劑!D:D, 1, FALSE)), "否", "是")</f>
        <v>否</v>
      </c>
      <c r="N421" s="186" t="str">
        <f>IF(ISNA(VLOOKUP(B421,禁水性物質!A:C, 1, FALSE)), "否", "是")</f>
        <v>否</v>
      </c>
    </row>
    <row r="422" spans="1:14">
      <c r="A422" s="180" t="e">
        <f>VLOOKUP(表格2[[#This Row],[化學文摘社登記號碼(CAS No.)]],相關化學品!B:C,2,FALSE)</f>
        <v>#N/A</v>
      </c>
      <c r="B422" s="173"/>
      <c r="C422" s="184" t="str">
        <f>IF(ISNA(VLOOKUP(B422, 特別危害健康作業場所!C:C, 1, FALSE)), "否", "是")</f>
        <v>否</v>
      </c>
      <c r="D422" s="185" t="str">
        <f>IF(ISNA(VLOOKUP(B422, '作測(有機)'!D:D, 1, FALSE)), "否", "是")</f>
        <v>否</v>
      </c>
      <c r="E422" s="185" t="str">
        <f>IF(ISNA(VLOOKUP(B422, '作測(特化)'!E:E, 1, FALSE)), "否", "是")</f>
        <v>否</v>
      </c>
      <c r="F422" s="184" t="str">
        <f>IF(ISNA(VLOOKUP(B422, 特定管理物質!D:D, 1, FALSE)), "否", "是")</f>
        <v>否</v>
      </c>
      <c r="G422" s="185" t="str">
        <f>IF(ISNA(VLOOKUP(B422, 管制性化學品!B:C, 1, FALSE)), "否", "是")</f>
        <v>否</v>
      </c>
      <c r="H422" s="185" t="str">
        <f>IF(ISNA(VLOOKUP(B422, '優先管理化學品(皆須)'!C:C, 1, FALSE)), "否", "是")</f>
        <v>否</v>
      </c>
      <c r="I422" s="185" t="str">
        <f>IF(ISNA(VLOOKUP(B422, '優先管理化學品 (100公斤以上)'!C:C, 1, FALSE)), "否", "是")</f>
        <v>否</v>
      </c>
      <c r="J422" s="185" t="str">
        <f>IF(ISNA(VLOOKUP(B422,毒化物!F:F, 1, FALSE)), "否", "是")</f>
        <v>否</v>
      </c>
      <c r="K422" s="186" t="str">
        <f>IF(ISNA(VLOOKUP(B422,關注化學物質!F:F, 1, FALSE)), "否", "是")</f>
        <v>否</v>
      </c>
      <c r="L422" s="186" t="str">
        <f>IF(ISNA(VLOOKUP(B422,特定化學物質!C:C, 1, FALSE)), "否", "是")</f>
        <v>否</v>
      </c>
      <c r="M422" s="186" t="str">
        <f>IF(ISNA(VLOOKUP(B422,有機溶劑!D:D, 1, FALSE)), "否", "是")</f>
        <v>否</v>
      </c>
      <c r="N422" s="186" t="str">
        <f>IF(ISNA(VLOOKUP(B422,禁水性物質!A:C, 1, FALSE)), "否", "是")</f>
        <v>否</v>
      </c>
    </row>
    <row r="423" spans="1:14">
      <c r="A423" s="180" t="e">
        <f>VLOOKUP(表格2[[#This Row],[化學文摘社登記號碼(CAS No.)]],相關化學品!B:C,2,FALSE)</f>
        <v>#N/A</v>
      </c>
      <c r="B423" s="173"/>
      <c r="C423" s="184" t="str">
        <f>IF(ISNA(VLOOKUP(B423, 特別危害健康作業場所!C:C, 1, FALSE)), "否", "是")</f>
        <v>否</v>
      </c>
      <c r="D423" s="185" t="str">
        <f>IF(ISNA(VLOOKUP(B423, '作測(有機)'!D:D, 1, FALSE)), "否", "是")</f>
        <v>否</v>
      </c>
      <c r="E423" s="185" t="str">
        <f>IF(ISNA(VLOOKUP(B423, '作測(特化)'!E:E, 1, FALSE)), "否", "是")</f>
        <v>否</v>
      </c>
      <c r="F423" s="184" t="str">
        <f>IF(ISNA(VLOOKUP(B423, 特定管理物質!D:D, 1, FALSE)), "否", "是")</f>
        <v>否</v>
      </c>
      <c r="G423" s="185" t="str">
        <f>IF(ISNA(VLOOKUP(B423, 管制性化學品!B:C, 1, FALSE)), "否", "是")</f>
        <v>否</v>
      </c>
      <c r="H423" s="185" t="str">
        <f>IF(ISNA(VLOOKUP(B423, '優先管理化學品(皆須)'!C:C, 1, FALSE)), "否", "是")</f>
        <v>否</v>
      </c>
      <c r="I423" s="185" t="str">
        <f>IF(ISNA(VLOOKUP(B423, '優先管理化學品 (100公斤以上)'!C:C, 1, FALSE)), "否", "是")</f>
        <v>否</v>
      </c>
      <c r="J423" s="185" t="str">
        <f>IF(ISNA(VLOOKUP(B423,毒化物!F:F, 1, FALSE)), "否", "是")</f>
        <v>否</v>
      </c>
      <c r="K423" s="186" t="str">
        <f>IF(ISNA(VLOOKUP(B423,關注化學物質!F:F, 1, FALSE)), "否", "是")</f>
        <v>否</v>
      </c>
      <c r="L423" s="186" t="str">
        <f>IF(ISNA(VLOOKUP(B423,特定化學物質!C:C, 1, FALSE)), "否", "是")</f>
        <v>否</v>
      </c>
      <c r="M423" s="186" t="str">
        <f>IF(ISNA(VLOOKUP(B423,有機溶劑!D:D, 1, FALSE)), "否", "是")</f>
        <v>否</v>
      </c>
      <c r="N423" s="186" t="str">
        <f>IF(ISNA(VLOOKUP(B423,禁水性物質!A:C, 1, FALSE)), "否", "是")</f>
        <v>否</v>
      </c>
    </row>
    <row r="424" spans="1:14">
      <c r="A424" s="180" t="e">
        <f>VLOOKUP(表格2[[#This Row],[化學文摘社登記號碼(CAS No.)]],相關化學品!B:C,2,FALSE)</f>
        <v>#N/A</v>
      </c>
      <c r="B424" s="173"/>
      <c r="C424" s="184" t="str">
        <f>IF(ISNA(VLOOKUP(B424, 特別危害健康作業場所!C:C, 1, FALSE)), "否", "是")</f>
        <v>否</v>
      </c>
      <c r="D424" s="185" t="str">
        <f>IF(ISNA(VLOOKUP(B424, '作測(有機)'!D:D, 1, FALSE)), "否", "是")</f>
        <v>否</v>
      </c>
      <c r="E424" s="185" t="str">
        <f>IF(ISNA(VLOOKUP(B424, '作測(特化)'!E:E, 1, FALSE)), "否", "是")</f>
        <v>否</v>
      </c>
      <c r="F424" s="184" t="str">
        <f>IF(ISNA(VLOOKUP(B424, 特定管理物質!D:D, 1, FALSE)), "否", "是")</f>
        <v>否</v>
      </c>
      <c r="G424" s="185" t="str">
        <f>IF(ISNA(VLOOKUP(B424, 管制性化學品!B:C, 1, FALSE)), "否", "是")</f>
        <v>否</v>
      </c>
      <c r="H424" s="185" t="str">
        <f>IF(ISNA(VLOOKUP(B424, '優先管理化學品(皆須)'!C:C, 1, FALSE)), "否", "是")</f>
        <v>否</v>
      </c>
      <c r="I424" s="185" t="str">
        <f>IF(ISNA(VLOOKUP(B424, '優先管理化學品 (100公斤以上)'!C:C, 1, FALSE)), "否", "是")</f>
        <v>否</v>
      </c>
      <c r="J424" s="185" t="str">
        <f>IF(ISNA(VLOOKUP(B424,毒化物!F:F, 1, FALSE)), "否", "是")</f>
        <v>否</v>
      </c>
      <c r="K424" s="186" t="str">
        <f>IF(ISNA(VLOOKUP(B424,關注化學物質!F:F, 1, FALSE)), "否", "是")</f>
        <v>否</v>
      </c>
      <c r="L424" s="186" t="str">
        <f>IF(ISNA(VLOOKUP(B424,特定化學物質!C:C, 1, FALSE)), "否", "是")</f>
        <v>否</v>
      </c>
      <c r="M424" s="186" t="str">
        <f>IF(ISNA(VLOOKUP(B424,有機溶劑!D:D, 1, FALSE)), "否", "是")</f>
        <v>否</v>
      </c>
      <c r="N424" s="186" t="str">
        <f>IF(ISNA(VLOOKUP(B424,禁水性物質!A:C, 1, FALSE)), "否", "是")</f>
        <v>否</v>
      </c>
    </row>
    <row r="425" spans="1:14">
      <c r="A425" s="180" t="e">
        <f>VLOOKUP(表格2[[#This Row],[化學文摘社登記號碼(CAS No.)]],相關化學品!B:C,2,FALSE)</f>
        <v>#N/A</v>
      </c>
      <c r="B425" s="173"/>
      <c r="C425" s="184" t="str">
        <f>IF(ISNA(VLOOKUP(B425, 特別危害健康作業場所!C:C, 1, FALSE)), "否", "是")</f>
        <v>否</v>
      </c>
      <c r="D425" s="185" t="str">
        <f>IF(ISNA(VLOOKUP(B425, '作測(有機)'!D:D, 1, FALSE)), "否", "是")</f>
        <v>否</v>
      </c>
      <c r="E425" s="185" t="str">
        <f>IF(ISNA(VLOOKUP(B425, '作測(特化)'!E:E, 1, FALSE)), "否", "是")</f>
        <v>否</v>
      </c>
      <c r="F425" s="184" t="str">
        <f>IF(ISNA(VLOOKUP(B425, 特定管理物質!D:D, 1, FALSE)), "否", "是")</f>
        <v>否</v>
      </c>
      <c r="G425" s="185" t="str">
        <f>IF(ISNA(VLOOKUP(B425, 管制性化學品!B:C, 1, FALSE)), "否", "是")</f>
        <v>否</v>
      </c>
      <c r="H425" s="185" t="str">
        <f>IF(ISNA(VLOOKUP(B425, '優先管理化學品(皆須)'!C:C, 1, FALSE)), "否", "是")</f>
        <v>否</v>
      </c>
      <c r="I425" s="185" t="str">
        <f>IF(ISNA(VLOOKUP(B425, '優先管理化學品 (100公斤以上)'!C:C, 1, FALSE)), "否", "是")</f>
        <v>否</v>
      </c>
      <c r="J425" s="185" t="str">
        <f>IF(ISNA(VLOOKUP(B425,毒化物!F:F, 1, FALSE)), "否", "是")</f>
        <v>否</v>
      </c>
      <c r="K425" s="186" t="str">
        <f>IF(ISNA(VLOOKUP(B425,關注化學物質!F:F, 1, FALSE)), "否", "是")</f>
        <v>否</v>
      </c>
      <c r="L425" s="186" t="str">
        <f>IF(ISNA(VLOOKUP(B425,特定化學物質!C:C, 1, FALSE)), "否", "是")</f>
        <v>否</v>
      </c>
      <c r="M425" s="186" t="str">
        <f>IF(ISNA(VLOOKUP(B425,有機溶劑!D:D, 1, FALSE)), "否", "是")</f>
        <v>否</v>
      </c>
      <c r="N425" s="186" t="str">
        <f>IF(ISNA(VLOOKUP(B425,禁水性物質!A:C, 1, FALSE)), "否", "是")</f>
        <v>否</v>
      </c>
    </row>
    <row r="426" spans="1:14">
      <c r="A426" s="180" t="e">
        <f>VLOOKUP(表格2[[#This Row],[化學文摘社登記號碼(CAS No.)]],相關化學品!B:C,2,FALSE)</f>
        <v>#N/A</v>
      </c>
      <c r="B426" s="173"/>
      <c r="C426" s="184" t="str">
        <f>IF(ISNA(VLOOKUP(B426, 特別危害健康作業場所!C:C, 1, FALSE)), "否", "是")</f>
        <v>否</v>
      </c>
      <c r="D426" s="185" t="str">
        <f>IF(ISNA(VLOOKUP(B426, '作測(有機)'!D:D, 1, FALSE)), "否", "是")</f>
        <v>否</v>
      </c>
      <c r="E426" s="185" t="str">
        <f>IF(ISNA(VLOOKUP(B426, '作測(特化)'!E:E, 1, FALSE)), "否", "是")</f>
        <v>否</v>
      </c>
      <c r="F426" s="184" t="str">
        <f>IF(ISNA(VLOOKUP(B426, 特定管理物質!D:D, 1, FALSE)), "否", "是")</f>
        <v>否</v>
      </c>
      <c r="G426" s="185" t="str">
        <f>IF(ISNA(VLOOKUP(B426, 管制性化學品!B:C, 1, FALSE)), "否", "是")</f>
        <v>否</v>
      </c>
      <c r="H426" s="185" t="str">
        <f>IF(ISNA(VLOOKUP(B426, '優先管理化學品(皆須)'!C:C, 1, FALSE)), "否", "是")</f>
        <v>否</v>
      </c>
      <c r="I426" s="185" t="str">
        <f>IF(ISNA(VLOOKUP(B426, '優先管理化學品 (100公斤以上)'!C:C, 1, FALSE)), "否", "是")</f>
        <v>否</v>
      </c>
      <c r="J426" s="185" t="str">
        <f>IF(ISNA(VLOOKUP(B426,毒化物!F:F, 1, FALSE)), "否", "是")</f>
        <v>否</v>
      </c>
      <c r="K426" s="186" t="str">
        <f>IF(ISNA(VLOOKUP(B426,關注化學物質!F:F, 1, FALSE)), "否", "是")</f>
        <v>否</v>
      </c>
      <c r="L426" s="186" t="str">
        <f>IF(ISNA(VLOOKUP(B426,特定化學物質!C:C, 1, FALSE)), "否", "是")</f>
        <v>否</v>
      </c>
      <c r="M426" s="186" t="str">
        <f>IF(ISNA(VLOOKUP(B426,有機溶劑!D:D, 1, FALSE)), "否", "是")</f>
        <v>否</v>
      </c>
      <c r="N426" s="186" t="str">
        <f>IF(ISNA(VLOOKUP(B426,禁水性物質!A:C, 1, FALSE)), "否", "是")</f>
        <v>否</v>
      </c>
    </row>
    <row r="427" spans="1:14">
      <c r="A427" s="180" t="e">
        <f>VLOOKUP(表格2[[#This Row],[化學文摘社登記號碼(CAS No.)]],相關化學品!B:C,2,FALSE)</f>
        <v>#N/A</v>
      </c>
      <c r="B427" s="173"/>
      <c r="C427" s="184" t="str">
        <f>IF(ISNA(VLOOKUP(B427, 特別危害健康作業場所!C:C, 1, FALSE)), "否", "是")</f>
        <v>否</v>
      </c>
      <c r="D427" s="185" t="str">
        <f>IF(ISNA(VLOOKUP(B427, '作測(有機)'!D:D, 1, FALSE)), "否", "是")</f>
        <v>否</v>
      </c>
      <c r="E427" s="185" t="str">
        <f>IF(ISNA(VLOOKUP(B427, '作測(特化)'!E:E, 1, FALSE)), "否", "是")</f>
        <v>否</v>
      </c>
      <c r="F427" s="184" t="str">
        <f>IF(ISNA(VLOOKUP(B427, 特定管理物質!D:D, 1, FALSE)), "否", "是")</f>
        <v>否</v>
      </c>
      <c r="G427" s="185" t="str">
        <f>IF(ISNA(VLOOKUP(B427, 管制性化學品!B:C, 1, FALSE)), "否", "是")</f>
        <v>否</v>
      </c>
      <c r="H427" s="185" t="str">
        <f>IF(ISNA(VLOOKUP(B427, '優先管理化學品(皆須)'!C:C, 1, FALSE)), "否", "是")</f>
        <v>否</v>
      </c>
      <c r="I427" s="185" t="str">
        <f>IF(ISNA(VLOOKUP(B427, '優先管理化學品 (100公斤以上)'!C:C, 1, FALSE)), "否", "是")</f>
        <v>否</v>
      </c>
      <c r="J427" s="185" t="str">
        <f>IF(ISNA(VLOOKUP(B427,毒化物!F:F, 1, FALSE)), "否", "是")</f>
        <v>否</v>
      </c>
      <c r="K427" s="186" t="str">
        <f>IF(ISNA(VLOOKUP(B427,關注化學物質!F:F, 1, FALSE)), "否", "是")</f>
        <v>否</v>
      </c>
      <c r="L427" s="186" t="str">
        <f>IF(ISNA(VLOOKUP(B427,特定化學物質!C:C, 1, FALSE)), "否", "是")</f>
        <v>否</v>
      </c>
      <c r="M427" s="186" t="str">
        <f>IF(ISNA(VLOOKUP(B427,有機溶劑!D:D, 1, FALSE)), "否", "是")</f>
        <v>否</v>
      </c>
      <c r="N427" s="186" t="str">
        <f>IF(ISNA(VLOOKUP(B427,禁水性物質!A:C, 1, FALSE)), "否", "是")</f>
        <v>否</v>
      </c>
    </row>
    <row r="428" spans="1:14">
      <c r="A428" s="180" t="e">
        <f>VLOOKUP(表格2[[#This Row],[化學文摘社登記號碼(CAS No.)]],相關化學品!B:C,2,FALSE)</f>
        <v>#N/A</v>
      </c>
      <c r="B428" s="173"/>
      <c r="C428" s="184" t="str">
        <f>IF(ISNA(VLOOKUP(B428, 特別危害健康作業場所!C:C, 1, FALSE)), "否", "是")</f>
        <v>否</v>
      </c>
      <c r="D428" s="185" t="str">
        <f>IF(ISNA(VLOOKUP(B428, '作測(有機)'!D:D, 1, FALSE)), "否", "是")</f>
        <v>否</v>
      </c>
      <c r="E428" s="185" t="str">
        <f>IF(ISNA(VLOOKUP(B428, '作測(特化)'!E:E, 1, FALSE)), "否", "是")</f>
        <v>否</v>
      </c>
      <c r="F428" s="184" t="str">
        <f>IF(ISNA(VLOOKUP(B428, 特定管理物質!D:D, 1, FALSE)), "否", "是")</f>
        <v>否</v>
      </c>
      <c r="G428" s="185" t="str">
        <f>IF(ISNA(VLOOKUP(B428, 管制性化學品!B:C, 1, FALSE)), "否", "是")</f>
        <v>否</v>
      </c>
      <c r="H428" s="185" t="str">
        <f>IF(ISNA(VLOOKUP(B428, '優先管理化學品(皆須)'!C:C, 1, FALSE)), "否", "是")</f>
        <v>否</v>
      </c>
      <c r="I428" s="185" t="str">
        <f>IF(ISNA(VLOOKUP(B428, '優先管理化學品 (100公斤以上)'!C:C, 1, FALSE)), "否", "是")</f>
        <v>否</v>
      </c>
      <c r="J428" s="185" t="str">
        <f>IF(ISNA(VLOOKUP(B428,毒化物!F:F, 1, FALSE)), "否", "是")</f>
        <v>否</v>
      </c>
      <c r="K428" s="186" t="str">
        <f>IF(ISNA(VLOOKUP(B428,關注化學物質!F:F, 1, FALSE)), "否", "是")</f>
        <v>否</v>
      </c>
      <c r="L428" s="186" t="str">
        <f>IF(ISNA(VLOOKUP(B428,特定化學物質!C:C, 1, FALSE)), "否", "是")</f>
        <v>否</v>
      </c>
      <c r="M428" s="186" t="str">
        <f>IF(ISNA(VLOOKUP(B428,有機溶劑!D:D, 1, FALSE)), "否", "是")</f>
        <v>否</v>
      </c>
      <c r="N428" s="186" t="str">
        <f>IF(ISNA(VLOOKUP(B428,禁水性物質!A:C, 1, FALSE)), "否", "是")</f>
        <v>否</v>
      </c>
    </row>
    <row r="429" spans="1:14">
      <c r="A429" s="180" t="e">
        <f>VLOOKUP(表格2[[#This Row],[化學文摘社登記號碼(CAS No.)]],相關化學品!B:C,2,FALSE)</f>
        <v>#N/A</v>
      </c>
      <c r="B429" s="173"/>
      <c r="C429" s="184" t="str">
        <f>IF(ISNA(VLOOKUP(B429, 特別危害健康作業場所!C:C, 1, FALSE)), "否", "是")</f>
        <v>否</v>
      </c>
      <c r="D429" s="185" t="str">
        <f>IF(ISNA(VLOOKUP(B429, '作測(有機)'!D:D, 1, FALSE)), "否", "是")</f>
        <v>否</v>
      </c>
      <c r="E429" s="185" t="str">
        <f>IF(ISNA(VLOOKUP(B429, '作測(特化)'!E:E, 1, FALSE)), "否", "是")</f>
        <v>否</v>
      </c>
      <c r="F429" s="184" t="str">
        <f>IF(ISNA(VLOOKUP(B429, 特定管理物質!D:D, 1, FALSE)), "否", "是")</f>
        <v>否</v>
      </c>
      <c r="G429" s="185" t="str">
        <f>IF(ISNA(VLOOKUP(B429, 管制性化學品!B:C, 1, FALSE)), "否", "是")</f>
        <v>否</v>
      </c>
      <c r="H429" s="185" t="str">
        <f>IF(ISNA(VLOOKUP(B429, '優先管理化學品(皆須)'!C:C, 1, FALSE)), "否", "是")</f>
        <v>否</v>
      </c>
      <c r="I429" s="185" t="str">
        <f>IF(ISNA(VLOOKUP(B429, '優先管理化學品 (100公斤以上)'!C:C, 1, FALSE)), "否", "是")</f>
        <v>否</v>
      </c>
      <c r="J429" s="185" t="str">
        <f>IF(ISNA(VLOOKUP(B429,毒化物!F:F, 1, FALSE)), "否", "是")</f>
        <v>否</v>
      </c>
      <c r="K429" s="186" t="str">
        <f>IF(ISNA(VLOOKUP(B429,關注化學物質!F:F, 1, FALSE)), "否", "是")</f>
        <v>否</v>
      </c>
      <c r="L429" s="186" t="str">
        <f>IF(ISNA(VLOOKUP(B429,特定化學物質!C:C, 1, FALSE)), "否", "是")</f>
        <v>否</v>
      </c>
      <c r="M429" s="186" t="str">
        <f>IF(ISNA(VLOOKUP(B429,有機溶劑!D:D, 1, FALSE)), "否", "是")</f>
        <v>否</v>
      </c>
      <c r="N429" s="186" t="str">
        <f>IF(ISNA(VLOOKUP(B429,禁水性物質!A:C, 1, FALSE)), "否", "是")</f>
        <v>否</v>
      </c>
    </row>
    <row r="430" spans="1:14">
      <c r="A430" s="180" t="e">
        <f>VLOOKUP(表格2[[#This Row],[化學文摘社登記號碼(CAS No.)]],相關化學品!B:C,2,FALSE)</f>
        <v>#N/A</v>
      </c>
      <c r="B430" s="173"/>
      <c r="C430" s="184" t="str">
        <f>IF(ISNA(VLOOKUP(B430, 特別危害健康作業場所!C:C, 1, FALSE)), "否", "是")</f>
        <v>否</v>
      </c>
      <c r="D430" s="185" t="str">
        <f>IF(ISNA(VLOOKUP(B430, '作測(有機)'!D:D, 1, FALSE)), "否", "是")</f>
        <v>否</v>
      </c>
      <c r="E430" s="185" t="str">
        <f>IF(ISNA(VLOOKUP(B430, '作測(特化)'!E:E, 1, FALSE)), "否", "是")</f>
        <v>否</v>
      </c>
      <c r="F430" s="184" t="str">
        <f>IF(ISNA(VLOOKUP(B430, 特定管理物質!D:D, 1, FALSE)), "否", "是")</f>
        <v>否</v>
      </c>
      <c r="G430" s="185" t="str">
        <f>IF(ISNA(VLOOKUP(B430, 管制性化學品!B:C, 1, FALSE)), "否", "是")</f>
        <v>否</v>
      </c>
      <c r="H430" s="185" t="str">
        <f>IF(ISNA(VLOOKUP(B430, '優先管理化學品(皆須)'!C:C, 1, FALSE)), "否", "是")</f>
        <v>否</v>
      </c>
      <c r="I430" s="185" t="str">
        <f>IF(ISNA(VLOOKUP(B430, '優先管理化學品 (100公斤以上)'!C:C, 1, FALSE)), "否", "是")</f>
        <v>否</v>
      </c>
      <c r="J430" s="185" t="str">
        <f>IF(ISNA(VLOOKUP(B430,毒化物!F:F, 1, FALSE)), "否", "是")</f>
        <v>否</v>
      </c>
      <c r="K430" s="186" t="str">
        <f>IF(ISNA(VLOOKUP(B430,關注化學物質!F:F, 1, FALSE)), "否", "是")</f>
        <v>否</v>
      </c>
      <c r="L430" s="186" t="str">
        <f>IF(ISNA(VLOOKUP(B430,特定化學物質!C:C, 1, FALSE)), "否", "是")</f>
        <v>否</v>
      </c>
      <c r="M430" s="186" t="str">
        <f>IF(ISNA(VLOOKUP(B430,有機溶劑!D:D, 1, FALSE)), "否", "是")</f>
        <v>否</v>
      </c>
      <c r="N430" s="186" t="str">
        <f>IF(ISNA(VLOOKUP(B430,禁水性物質!A:C, 1, FALSE)), "否", "是")</f>
        <v>否</v>
      </c>
    </row>
    <row r="431" spans="1:14">
      <c r="A431" s="180" t="e">
        <f>VLOOKUP(表格2[[#This Row],[化學文摘社登記號碼(CAS No.)]],相關化學品!B:C,2,FALSE)</f>
        <v>#N/A</v>
      </c>
      <c r="B431" s="173"/>
      <c r="C431" s="184" t="str">
        <f>IF(ISNA(VLOOKUP(B431, 特別危害健康作業場所!C:C, 1, FALSE)), "否", "是")</f>
        <v>否</v>
      </c>
      <c r="D431" s="185" t="str">
        <f>IF(ISNA(VLOOKUP(B431, '作測(有機)'!D:D, 1, FALSE)), "否", "是")</f>
        <v>否</v>
      </c>
      <c r="E431" s="185" t="str">
        <f>IF(ISNA(VLOOKUP(B431, '作測(特化)'!E:E, 1, FALSE)), "否", "是")</f>
        <v>否</v>
      </c>
      <c r="F431" s="184" t="str">
        <f>IF(ISNA(VLOOKUP(B431, 特定管理物質!D:D, 1, FALSE)), "否", "是")</f>
        <v>否</v>
      </c>
      <c r="G431" s="185" t="str">
        <f>IF(ISNA(VLOOKUP(B431, 管制性化學品!B:C, 1, FALSE)), "否", "是")</f>
        <v>否</v>
      </c>
      <c r="H431" s="185" t="str">
        <f>IF(ISNA(VLOOKUP(B431, '優先管理化學品(皆須)'!C:C, 1, FALSE)), "否", "是")</f>
        <v>否</v>
      </c>
      <c r="I431" s="185" t="str">
        <f>IF(ISNA(VLOOKUP(B431, '優先管理化學品 (100公斤以上)'!C:C, 1, FALSE)), "否", "是")</f>
        <v>否</v>
      </c>
      <c r="J431" s="185" t="str">
        <f>IF(ISNA(VLOOKUP(B431,毒化物!F:F, 1, FALSE)), "否", "是")</f>
        <v>否</v>
      </c>
      <c r="K431" s="186" t="str">
        <f>IF(ISNA(VLOOKUP(B431,關注化學物質!F:F, 1, FALSE)), "否", "是")</f>
        <v>否</v>
      </c>
      <c r="L431" s="186" t="str">
        <f>IF(ISNA(VLOOKUP(B431,特定化學物質!C:C, 1, FALSE)), "否", "是")</f>
        <v>否</v>
      </c>
      <c r="M431" s="186" t="str">
        <f>IF(ISNA(VLOOKUP(B431,有機溶劑!D:D, 1, FALSE)), "否", "是")</f>
        <v>否</v>
      </c>
      <c r="N431" s="186" t="str">
        <f>IF(ISNA(VLOOKUP(B431,禁水性物質!A:C, 1, FALSE)), "否", "是")</f>
        <v>否</v>
      </c>
    </row>
    <row r="432" spans="1:14">
      <c r="A432" s="180" t="e">
        <f>VLOOKUP(表格2[[#This Row],[化學文摘社登記號碼(CAS No.)]],相關化學品!B:C,2,FALSE)</f>
        <v>#N/A</v>
      </c>
      <c r="B432" s="173"/>
      <c r="C432" s="184" t="str">
        <f>IF(ISNA(VLOOKUP(B432, 特別危害健康作業場所!C:C, 1, FALSE)), "否", "是")</f>
        <v>否</v>
      </c>
      <c r="D432" s="185" t="str">
        <f>IF(ISNA(VLOOKUP(B432, '作測(有機)'!D:D, 1, FALSE)), "否", "是")</f>
        <v>否</v>
      </c>
      <c r="E432" s="185" t="str">
        <f>IF(ISNA(VLOOKUP(B432, '作測(特化)'!E:E, 1, FALSE)), "否", "是")</f>
        <v>否</v>
      </c>
      <c r="F432" s="184" t="str">
        <f>IF(ISNA(VLOOKUP(B432, 特定管理物質!D:D, 1, FALSE)), "否", "是")</f>
        <v>否</v>
      </c>
      <c r="G432" s="185" t="str">
        <f>IF(ISNA(VLOOKUP(B432, 管制性化學品!B:C, 1, FALSE)), "否", "是")</f>
        <v>否</v>
      </c>
      <c r="H432" s="185" t="str">
        <f>IF(ISNA(VLOOKUP(B432, '優先管理化學品(皆須)'!C:C, 1, FALSE)), "否", "是")</f>
        <v>否</v>
      </c>
      <c r="I432" s="185" t="str">
        <f>IF(ISNA(VLOOKUP(B432, '優先管理化學品 (100公斤以上)'!C:C, 1, FALSE)), "否", "是")</f>
        <v>否</v>
      </c>
      <c r="J432" s="185" t="str">
        <f>IF(ISNA(VLOOKUP(B432,毒化物!F:F, 1, FALSE)), "否", "是")</f>
        <v>否</v>
      </c>
      <c r="K432" s="186" t="str">
        <f>IF(ISNA(VLOOKUP(B432,關注化學物質!F:F, 1, FALSE)), "否", "是")</f>
        <v>否</v>
      </c>
      <c r="L432" s="186" t="str">
        <f>IF(ISNA(VLOOKUP(B432,特定化學物質!C:C, 1, FALSE)), "否", "是")</f>
        <v>否</v>
      </c>
      <c r="M432" s="186" t="str">
        <f>IF(ISNA(VLOOKUP(B432,有機溶劑!D:D, 1, FALSE)), "否", "是")</f>
        <v>否</v>
      </c>
      <c r="N432" s="186" t="str">
        <f>IF(ISNA(VLOOKUP(B432,禁水性物質!A:C, 1, FALSE)), "否", "是")</f>
        <v>否</v>
      </c>
    </row>
    <row r="433" spans="1:14">
      <c r="A433" s="180" t="e">
        <f>VLOOKUP(表格2[[#This Row],[化學文摘社登記號碼(CAS No.)]],相關化學品!B:C,2,FALSE)</f>
        <v>#N/A</v>
      </c>
      <c r="B433" s="173"/>
      <c r="C433" s="184" t="str">
        <f>IF(ISNA(VLOOKUP(B433, 特別危害健康作業場所!C:C, 1, FALSE)), "否", "是")</f>
        <v>否</v>
      </c>
      <c r="D433" s="185" t="str">
        <f>IF(ISNA(VLOOKUP(B433, '作測(有機)'!D:D, 1, FALSE)), "否", "是")</f>
        <v>否</v>
      </c>
      <c r="E433" s="185" t="str">
        <f>IF(ISNA(VLOOKUP(B433, '作測(特化)'!E:E, 1, FALSE)), "否", "是")</f>
        <v>否</v>
      </c>
      <c r="F433" s="184" t="str">
        <f>IF(ISNA(VLOOKUP(B433, 特定管理物質!D:D, 1, FALSE)), "否", "是")</f>
        <v>否</v>
      </c>
      <c r="G433" s="185" t="str">
        <f>IF(ISNA(VLOOKUP(B433, 管制性化學品!B:C, 1, FALSE)), "否", "是")</f>
        <v>否</v>
      </c>
      <c r="H433" s="185" t="str">
        <f>IF(ISNA(VLOOKUP(B433, '優先管理化學品(皆須)'!C:C, 1, FALSE)), "否", "是")</f>
        <v>否</v>
      </c>
      <c r="I433" s="185" t="str">
        <f>IF(ISNA(VLOOKUP(B433, '優先管理化學品 (100公斤以上)'!C:C, 1, FALSE)), "否", "是")</f>
        <v>否</v>
      </c>
      <c r="J433" s="185" t="str">
        <f>IF(ISNA(VLOOKUP(B433,毒化物!F:F, 1, FALSE)), "否", "是")</f>
        <v>否</v>
      </c>
      <c r="K433" s="186" t="str">
        <f>IF(ISNA(VLOOKUP(B433,關注化學物質!F:F, 1, FALSE)), "否", "是")</f>
        <v>否</v>
      </c>
      <c r="L433" s="186" t="str">
        <f>IF(ISNA(VLOOKUP(B433,特定化學物質!C:C, 1, FALSE)), "否", "是")</f>
        <v>否</v>
      </c>
      <c r="M433" s="186" t="str">
        <f>IF(ISNA(VLOOKUP(B433,有機溶劑!D:D, 1, FALSE)), "否", "是")</f>
        <v>否</v>
      </c>
      <c r="N433" s="186" t="str">
        <f>IF(ISNA(VLOOKUP(B433,禁水性物質!A:C, 1, FALSE)), "否", "是")</f>
        <v>否</v>
      </c>
    </row>
    <row r="434" spans="1:14">
      <c r="A434" s="180" t="e">
        <f>VLOOKUP(表格2[[#This Row],[化學文摘社登記號碼(CAS No.)]],相關化學品!B:C,2,FALSE)</f>
        <v>#N/A</v>
      </c>
      <c r="B434" s="173"/>
      <c r="C434" s="184" t="str">
        <f>IF(ISNA(VLOOKUP(B434, 特別危害健康作業場所!C:C, 1, FALSE)), "否", "是")</f>
        <v>否</v>
      </c>
      <c r="D434" s="185" t="str">
        <f>IF(ISNA(VLOOKUP(B434, '作測(有機)'!D:D, 1, FALSE)), "否", "是")</f>
        <v>否</v>
      </c>
      <c r="E434" s="185" t="str">
        <f>IF(ISNA(VLOOKUP(B434, '作測(特化)'!E:E, 1, FALSE)), "否", "是")</f>
        <v>否</v>
      </c>
      <c r="F434" s="184" t="str">
        <f>IF(ISNA(VLOOKUP(B434, 特定管理物質!D:D, 1, FALSE)), "否", "是")</f>
        <v>否</v>
      </c>
      <c r="G434" s="185" t="str">
        <f>IF(ISNA(VLOOKUP(B434, 管制性化學品!B:C, 1, FALSE)), "否", "是")</f>
        <v>否</v>
      </c>
      <c r="H434" s="185" t="str">
        <f>IF(ISNA(VLOOKUP(B434, '優先管理化學品(皆須)'!C:C, 1, FALSE)), "否", "是")</f>
        <v>否</v>
      </c>
      <c r="I434" s="185" t="str">
        <f>IF(ISNA(VLOOKUP(B434, '優先管理化學品 (100公斤以上)'!C:C, 1, FALSE)), "否", "是")</f>
        <v>否</v>
      </c>
      <c r="J434" s="185" t="str">
        <f>IF(ISNA(VLOOKUP(B434,毒化物!F:F, 1, FALSE)), "否", "是")</f>
        <v>否</v>
      </c>
      <c r="K434" s="186" t="str">
        <f>IF(ISNA(VLOOKUP(B434,關注化學物質!F:F, 1, FALSE)), "否", "是")</f>
        <v>否</v>
      </c>
      <c r="L434" s="186" t="str">
        <f>IF(ISNA(VLOOKUP(B434,特定化學物質!C:C, 1, FALSE)), "否", "是")</f>
        <v>否</v>
      </c>
      <c r="M434" s="186" t="str">
        <f>IF(ISNA(VLOOKUP(B434,有機溶劑!D:D, 1, FALSE)), "否", "是")</f>
        <v>否</v>
      </c>
      <c r="N434" s="186" t="str">
        <f>IF(ISNA(VLOOKUP(B434,禁水性物質!A:C, 1, FALSE)), "否", "是")</f>
        <v>否</v>
      </c>
    </row>
    <row r="435" spans="1:14">
      <c r="A435" s="180" t="e">
        <f>VLOOKUP(表格2[[#This Row],[化學文摘社登記號碼(CAS No.)]],相關化學品!B:C,2,FALSE)</f>
        <v>#N/A</v>
      </c>
      <c r="B435" s="173"/>
      <c r="C435" s="184" t="str">
        <f>IF(ISNA(VLOOKUP(B435, 特別危害健康作業場所!C:C, 1, FALSE)), "否", "是")</f>
        <v>否</v>
      </c>
      <c r="D435" s="185" t="str">
        <f>IF(ISNA(VLOOKUP(B435, '作測(有機)'!D:D, 1, FALSE)), "否", "是")</f>
        <v>否</v>
      </c>
      <c r="E435" s="185" t="str">
        <f>IF(ISNA(VLOOKUP(B435, '作測(特化)'!E:E, 1, FALSE)), "否", "是")</f>
        <v>否</v>
      </c>
      <c r="F435" s="184" t="str">
        <f>IF(ISNA(VLOOKUP(B435, 特定管理物質!D:D, 1, FALSE)), "否", "是")</f>
        <v>否</v>
      </c>
      <c r="G435" s="185" t="str">
        <f>IF(ISNA(VLOOKUP(B435, 管制性化學品!B:C, 1, FALSE)), "否", "是")</f>
        <v>否</v>
      </c>
      <c r="H435" s="185" t="str">
        <f>IF(ISNA(VLOOKUP(B435, '優先管理化學品(皆須)'!C:C, 1, FALSE)), "否", "是")</f>
        <v>否</v>
      </c>
      <c r="I435" s="185" t="str">
        <f>IF(ISNA(VLOOKUP(B435, '優先管理化學品 (100公斤以上)'!C:C, 1, FALSE)), "否", "是")</f>
        <v>否</v>
      </c>
      <c r="J435" s="185" t="str">
        <f>IF(ISNA(VLOOKUP(B435,毒化物!F:F, 1, FALSE)), "否", "是")</f>
        <v>否</v>
      </c>
      <c r="K435" s="186" t="str">
        <f>IF(ISNA(VLOOKUP(B435,關注化學物質!F:F, 1, FALSE)), "否", "是")</f>
        <v>否</v>
      </c>
      <c r="L435" s="186" t="str">
        <f>IF(ISNA(VLOOKUP(B435,特定化學物質!C:C, 1, FALSE)), "否", "是")</f>
        <v>否</v>
      </c>
      <c r="M435" s="186" t="str">
        <f>IF(ISNA(VLOOKUP(B435,有機溶劑!D:D, 1, FALSE)), "否", "是")</f>
        <v>否</v>
      </c>
      <c r="N435" s="186" t="str">
        <f>IF(ISNA(VLOOKUP(B435,禁水性物質!A:C, 1, FALSE)), "否", "是")</f>
        <v>否</v>
      </c>
    </row>
    <row r="436" spans="1:14">
      <c r="A436" s="180" t="e">
        <f>VLOOKUP(表格2[[#This Row],[化學文摘社登記號碼(CAS No.)]],相關化學品!B:C,2,FALSE)</f>
        <v>#N/A</v>
      </c>
      <c r="B436" s="173"/>
      <c r="C436" s="184" t="str">
        <f>IF(ISNA(VLOOKUP(B436, 特別危害健康作業場所!C:C, 1, FALSE)), "否", "是")</f>
        <v>否</v>
      </c>
      <c r="D436" s="185" t="str">
        <f>IF(ISNA(VLOOKUP(B436, '作測(有機)'!D:D, 1, FALSE)), "否", "是")</f>
        <v>否</v>
      </c>
      <c r="E436" s="185" t="str">
        <f>IF(ISNA(VLOOKUP(B436, '作測(特化)'!E:E, 1, FALSE)), "否", "是")</f>
        <v>否</v>
      </c>
      <c r="F436" s="184" t="str">
        <f>IF(ISNA(VLOOKUP(B436, 特定管理物質!D:D, 1, FALSE)), "否", "是")</f>
        <v>否</v>
      </c>
      <c r="G436" s="185" t="str">
        <f>IF(ISNA(VLOOKUP(B436, 管制性化學品!B:C, 1, FALSE)), "否", "是")</f>
        <v>否</v>
      </c>
      <c r="H436" s="185" t="str">
        <f>IF(ISNA(VLOOKUP(B436, '優先管理化學品(皆須)'!C:C, 1, FALSE)), "否", "是")</f>
        <v>否</v>
      </c>
      <c r="I436" s="185" t="str">
        <f>IF(ISNA(VLOOKUP(B436, '優先管理化學品 (100公斤以上)'!C:C, 1, FALSE)), "否", "是")</f>
        <v>否</v>
      </c>
      <c r="J436" s="185" t="str">
        <f>IF(ISNA(VLOOKUP(B436,毒化物!F:F, 1, FALSE)), "否", "是")</f>
        <v>否</v>
      </c>
      <c r="K436" s="186" t="str">
        <f>IF(ISNA(VLOOKUP(B436,關注化學物質!F:F, 1, FALSE)), "否", "是")</f>
        <v>否</v>
      </c>
      <c r="L436" s="186" t="str">
        <f>IF(ISNA(VLOOKUP(B436,特定化學物質!C:C, 1, FALSE)), "否", "是")</f>
        <v>否</v>
      </c>
      <c r="M436" s="186" t="str">
        <f>IF(ISNA(VLOOKUP(B436,有機溶劑!D:D, 1, FALSE)), "否", "是")</f>
        <v>否</v>
      </c>
      <c r="N436" s="186" t="str">
        <f>IF(ISNA(VLOOKUP(B436,禁水性物質!A:C, 1, FALSE)), "否", "是")</f>
        <v>否</v>
      </c>
    </row>
    <row r="437" spans="1:14">
      <c r="A437" s="180" t="e">
        <f>VLOOKUP(表格2[[#This Row],[化學文摘社登記號碼(CAS No.)]],相關化學品!B:C,2,FALSE)</f>
        <v>#N/A</v>
      </c>
      <c r="B437" s="173"/>
      <c r="C437" s="184" t="str">
        <f>IF(ISNA(VLOOKUP(B437, 特別危害健康作業場所!C:C, 1, FALSE)), "否", "是")</f>
        <v>否</v>
      </c>
      <c r="D437" s="185" t="str">
        <f>IF(ISNA(VLOOKUP(B437, '作測(有機)'!D:D, 1, FALSE)), "否", "是")</f>
        <v>否</v>
      </c>
      <c r="E437" s="185" t="str">
        <f>IF(ISNA(VLOOKUP(B437, '作測(特化)'!E:E, 1, FALSE)), "否", "是")</f>
        <v>否</v>
      </c>
      <c r="F437" s="184" t="str">
        <f>IF(ISNA(VLOOKUP(B437, 特定管理物質!D:D, 1, FALSE)), "否", "是")</f>
        <v>否</v>
      </c>
      <c r="G437" s="185" t="str">
        <f>IF(ISNA(VLOOKUP(B437, 管制性化學品!B:C, 1, FALSE)), "否", "是")</f>
        <v>否</v>
      </c>
      <c r="H437" s="185" t="str">
        <f>IF(ISNA(VLOOKUP(B437, '優先管理化學品(皆須)'!C:C, 1, FALSE)), "否", "是")</f>
        <v>否</v>
      </c>
      <c r="I437" s="185" t="str">
        <f>IF(ISNA(VLOOKUP(B437, '優先管理化學品 (100公斤以上)'!C:C, 1, FALSE)), "否", "是")</f>
        <v>否</v>
      </c>
      <c r="J437" s="185" t="str">
        <f>IF(ISNA(VLOOKUP(B437,毒化物!F:F, 1, FALSE)), "否", "是")</f>
        <v>否</v>
      </c>
      <c r="K437" s="186" t="str">
        <f>IF(ISNA(VLOOKUP(B437,關注化學物質!F:F, 1, FALSE)), "否", "是")</f>
        <v>否</v>
      </c>
      <c r="L437" s="186" t="str">
        <f>IF(ISNA(VLOOKUP(B437,特定化學物質!C:C, 1, FALSE)), "否", "是")</f>
        <v>否</v>
      </c>
      <c r="M437" s="186" t="str">
        <f>IF(ISNA(VLOOKUP(B437,有機溶劑!D:D, 1, FALSE)), "否", "是")</f>
        <v>否</v>
      </c>
      <c r="N437" s="186" t="str">
        <f>IF(ISNA(VLOOKUP(B437,禁水性物質!A:C, 1, FALSE)), "否", "是")</f>
        <v>否</v>
      </c>
    </row>
    <row r="438" spans="1:14">
      <c r="A438" s="180" t="e">
        <f>VLOOKUP(表格2[[#This Row],[化學文摘社登記號碼(CAS No.)]],相關化學品!B:C,2,FALSE)</f>
        <v>#N/A</v>
      </c>
      <c r="B438" s="173"/>
      <c r="C438" s="184" t="str">
        <f>IF(ISNA(VLOOKUP(B438, 特別危害健康作業場所!C:C, 1, FALSE)), "否", "是")</f>
        <v>否</v>
      </c>
      <c r="D438" s="185" t="str">
        <f>IF(ISNA(VLOOKUP(B438, '作測(有機)'!D:D, 1, FALSE)), "否", "是")</f>
        <v>否</v>
      </c>
      <c r="E438" s="185" t="str">
        <f>IF(ISNA(VLOOKUP(B438, '作測(特化)'!E:E, 1, FALSE)), "否", "是")</f>
        <v>否</v>
      </c>
      <c r="F438" s="184" t="str">
        <f>IF(ISNA(VLOOKUP(B438, 特定管理物質!D:D, 1, FALSE)), "否", "是")</f>
        <v>否</v>
      </c>
      <c r="G438" s="185" t="str">
        <f>IF(ISNA(VLOOKUP(B438, 管制性化學品!B:C, 1, FALSE)), "否", "是")</f>
        <v>否</v>
      </c>
      <c r="H438" s="185" t="str">
        <f>IF(ISNA(VLOOKUP(B438, '優先管理化學品(皆須)'!C:C, 1, FALSE)), "否", "是")</f>
        <v>否</v>
      </c>
      <c r="I438" s="185" t="str">
        <f>IF(ISNA(VLOOKUP(B438, '優先管理化學品 (100公斤以上)'!C:C, 1, FALSE)), "否", "是")</f>
        <v>否</v>
      </c>
      <c r="J438" s="185" t="str">
        <f>IF(ISNA(VLOOKUP(B438,毒化物!F:F, 1, FALSE)), "否", "是")</f>
        <v>否</v>
      </c>
      <c r="K438" s="186" t="str">
        <f>IF(ISNA(VLOOKUP(B438,關注化學物質!F:F, 1, FALSE)), "否", "是")</f>
        <v>否</v>
      </c>
      <c r="L438" s="186" t="str">
        <f>IF(ISNA(VLOOKUP(B438,特定化學物質!C:C, 1, FALSE)), "否", "是")</f>
        <v>否</v>
      </c>
      <c r="M438" s="186" t="str">
        <f>IF(ISNA(VLOOKUP(B438,有機溶劑!D:D, 1, FALSE)), "否", "是")</f>
        <v>否</v>
      </c>
      <c r="N438" s="186" t="str">
        <f>IF(ISNA(VLOOKUP(B438,禁水性物質!A:C, 1, FALSE)), "否", "是")</f>
        <v>否</v>
      </c>
    </row>
    <row r="439" spans="1:14">
      <c r="A439" s="180" t="e">
        <f>VLOOKUP(表格2[[#This Row],[化學文摘社登記號碼(CAS No.)]],相關化學品!B:C,2,FALSE)</f>
        <v>#N/A</v>
      </c>
      <c r="B439" s="173"/>
      <c r="C439" s="184" t="str">
        <f>IF(ISNA(VLOOKUP(B439, 特別危害健康作業場所!C:C, 1, FALSE)), "否", "是")</f>
        <v>否</v>
      </c>
      <c r="D439" s="185" t="str">
        <f>IF(ISNA(VLOOKUP(B439, '作測(有機)'!D:D, 1, FALSE)), "否", "是")</f>
        <v>否</v>
      </c>
      <c r="E439" s="185" t="str">
        <f>IF(ISNA(VLOOKUP(B439, '作測(特化)'!E:E, 1, FALSE)), "否", "是")</f>
        <v>否</v>
      </c>
      <c r="F439" s="184" t="str">
        <f>IF(ISNA(VLOOKUP(B439, 特定管理物質!D:D, 1, FALSE)), "否", "是")</f>
        <v>否</v>
      </c>
      <c r="G439" s="185" t="str">
        <f>IF(ISNA(VLOOKUP(B439, 管制性化學品!B:C, 1, FALSE)), "否", "是")</f>
        <v>否</v>
      </c>
      <c r="H439" s="185" t="str">
        <f>IF(ISNA(VLOOKUP(B439, '優先管理化學品(皆須)'!C:C, 1, FALSE)), "否", "是")</f>
        <v>否</v>
      </c>
      <c r="I439" s="185" t="str">
        <f>IF(ISNA(VLOOKUP(B439, '優先管理化學品 (100公斤以上)'!C:C, 1, FALSE)), "否", "是")</f>
        <v>否</v>
      </c>
      <c r="J439" s="185" t="str">
        <f>IF(ISNA(VLOOKUP(B439,毒化物!F:F, 1, FALSE)), "否", "是")</f>
        <v>否</v>
      </c>
      <c r="K439" s="186" t="str">
        <f>IF(ISNA(VLOOKUP(B439,關注化學物質!F:F, 1, FALSE)), "否", "是")</f>
        <v>否</v>
      </c>
      <c r="L439" s="186" t="str">
        <f>IF(ISNA(VLOOKUP(B439,特定化學物質!C:C, 1, FALSE)), "否", "是")</f>
        <v>否</v>
      </c>
      <c r="M439" s="186" t="str">
        <f>IF(ISNA(VLOOKUP(B439,有機溶劑!D:D, 1, FALSE)), "否", "是")</f>
        <v>否</v>
      </c>
      <c r="N439" s="186" t="str">
        <f>IF(ISNA(VLOOKUP(B439,禁水性物質!A:C, 1, FALSE)), "否", "是")</f>
        <v>否</v>
      </c>
    </row>
    <row r="440" spans="1:14">
      <c r="A440" s="180" t="e">
        <f>VLOOKUP(表格2[[#This Row],[化學文摘社登記號碼(CAS No.)]],相關化學品!B:C,2,FALSE)</f>
        <v>#N/A</v>
      </c>
      <c r="B440" s="173"/>
      <c r="C440" s="184" t="str">
        <f>IF(ISNA(VLOOKUP(B440, 特別危害健康作業場所!C:C, 1, FALSE)), "否", "是")</f>
        <v>否</v>
      </c>
      <c r="D440" s="185" t="str">
        <f>IF(ISNA(VLOOKUP(B440, '作測(有機)'!D:D, 1, FALSE)), "否", "是")</f>
        <v>否</v>
      </c>
      <c r="E440" s="185" t="str">
        <f>IF(ISNA(VLOOKUP(B440, '作測(特化)'!E:E, 1, FALSE)), "否", "是")</f>
        <v>否</v>
      </c>
      <c r="F440" s="184" t="str">
        <f>IF(ISNA(VLOOKUP(B440, 特定管理物質!D:D, 1, FALSE)), "否", "是")</f>
        <v>否</v>
      </c>
      <c r="G440" s="185" t="str">
        <f>IF(ISNA(VLOOKUP(B440, 管制性化學品!B:C, 1, FALSE)), "否", "是")</f>
        <v>否</v>
      </c>
      <c r="H440" s="185" t="str">
        <f>IF(ISNA(VLOOKUP(B440, '優先管理化學品(皆須)'!C:C, 1, FALSE)), "否", "是")</f>
        <v>否</v>
      </c>
      <c r="I440" s="185" t="str">
        <f>IF(ISNA(VLOOKUP(B440, '優先管理化學品 (100公斤以上)'!C:C, 1, FALSE)), "否", "是")</f>
        <v>否</v>
      </c>
      <c r="J440" s="185" t="str">
        <f>IF(ISNA(VLOOKUP(B440,毒化物!F:F, 1, FALSE)), "否", "是")</f>
        <v>否</v>
      </c>
      <c r="K440" s="186" t="str">
        <f>IF(ISNA(VLOOKUP(B440,關注化學物質!F:F, 1, FALSE)), "否", "是")</f>
        <v>否</v>
      </c>
      <c r="L440" s="186" t="str">
        <f>IF(ISNA(VLOOKUP(B440,特定化學物質!C:C, 1, FALSE)), "否", "是")</f>
        <v>否</v>
      </c>
      <c r="M440" s="186" t="str">
        <f>IF(ISNA(VLOOKUP(B440,有機溶劑!D:D, 1, FALSE)), "否", "是")</f>
        <v>否</v>
      </c>
      <c r="N440" s="186" t="str">
        <f>IF(ISNA(VLOOKUP(B440,禁水性物質!A:C, 1, FALSE)), "否", "是")</f>
        <v>否</v>
      </c>
    </row>
    <row r="441" spans="1:14">
      <c r="A441" s="180" t="e">
        <f>VLOOKUP(表格2[[#This Row],[化學文摘社登記號碼(CAS No.)]],相關化學品!B:C,2,FALSE)</f>
        <v>#N/A</v>
      </c>
      <c r="B441" s="173"/>
      <c r="C441" s="184" t="str">
        <f>IF(ISNA(VLOOKUP(B441, 特別危害健康作業場所!C:C, 1, FALSE)), "否", "是")</f>
        <v>否</v>
      </c>
      <c r="D441" s="185" t="str">
        <f>IF(ISNA(VLOOKUP(B441, '作測(有機)'!D:D, 1, FALSE)), "否", "是")</f>
        <v>否</v>
      </c>
      <c r="E441" s="185" t="str">
        <f>IF(ISNA(VLOOKUP(B441, '作測(特化)'!E:E, 1, FALSE)), "否", "是")</f>
        <v>否</v>
      </c>
      <c r="F441" s="184" t="str">
        <f>IF(ISNA(VLOOKUP(B441, 特定管理物質!D:D, 1, FALSE)), "否", "是")</f>
        <v>否</v>
      </c>
      <c r="G441" s="185" t="str">
        <f>IF(ISNA(VLOOKUP(B441, 管制性化學品!B:C, 1, FALSE)), "否", "是")</f>
        <v>否</v>
      </c>
      <c r="H441" s="185" t="str">
        <f>IF(ISNA(VLOOKUP(B441, '優先管理化學品(皆須)'!C:C, 1, FALSE)), "否", "是")</f>
        <v>否</v>
      </c>
      <c r="I441" s="185" t="str">
        <f>IF(ISNA(VLOOKUP(B441, '優先管理化學品 (100公斤以上)'!C:C, 1, FALSE)), "否", "是")</f>
        <v>否</v>
      </c>
      <c r="J441" s="185" t="str">
        <f>IF(ISNA(VLOOKUP(B441,毒化物!F:F, 1, FALSE)), "否", "是")</f>
        <v>否</v>
      </c>
      <c r="K441" s="186" t="str">
        <f>IF(ISNA(VLOOKUP(B441,關注化學物質!F:F, 1, FALSE)), "否", "是")</f>
        <v>否</v>
      </c>
      <c r="L441" s="186" t="str">
        <f>IF(ISNA(VLOOKUP(B441,特定化學物質!C:C, 1, FALSE)), "否", "是")</f>
        <v>否</v>
      </c>
      <c r="M441" s="186" t="str">
        <f>IF(ISNA(VLOOKUP(B441,有機溶劑!D:D, 1, FALSE)), "否", "是")</f>
        <v>否</v>
      </c>
      <c r="N441" s="186" t="str">
        <f>IF(ISNA(VLOOKUP(B441,禁水性物質!A:C, 1, FALSE)), "否", "是")</f>
        <v>否</v>
      </c>
    </row>
    <row r="442" spans="1:14">
      <c r="A442" s="180" t="e">
        <f>VLOOKUP(表格2[[#This Row],[化學文摘社登記號碼(CAS No.)]],相關化學品!B:C,2,FALSE)</f>
        <v>#N/A</v>
      </c>
      <c r="B442" s="173"/>
      <c r="C442" s="184" t="str">
        <f>IF(ISNA(VLOOKUP(B442, 特別危害健康作業場所!C:C, 1, FALSE)), "否", "是")</f>
        <v>否</v>
      </c>
      <c r="D442" s="185" t="str">
        <f>IF(ISNA(VLOOKUP(B442, '作測(有機)'!D:D, 1, FALSE)), "否", "是")</f>
        <v>否</v>
      </c>
      <c r="E442" s="185" t="str">
        <f>IF(ISNA(VLOOKUP(B442, '作測(特化)'!E:E, 1, FALSE)), "否", "是")</f>
        <v>否</v>
      </c>
      <c r="F442" s="184" t="str">
        <f>IF(ISNA(VLOOKUP(B442, 特定管理物質!D:D, 1, FALSE)), "否", "是")</f>
        <v>否</v>
      </c>
      <c r="G442" s="185" t="str">
        <f>IF(ISNA(VLOOKUP(B442, 管制性化學品!B:C, 1, FALSE)), "否", "是")</f>
        <v>否</v>
      </c>
      <c r="H442" s="185" t="str">
        <f>IF(ISNA(VLOOKUP(B442, '優先管理化學品(皆須)'!C:C, 1, FALSE)), "否", "是")</f>
        <v>否</v>
      </c>
      <c r="I442" s="185" t="str">
        <f>IF(ISNA(VLOOKUP(B442, '優先管理化學品 (100公斤以上)'!C:C, 1, FALSE)), "否", "是")</f>
        <v>否</v>
      </c>
      <c r="J442" s="185" t="str">
        <f>IF(ISNA(VLOOKUP(B442,毒化物!F:F, 1, FALSE)), "否", "是")</f>
        <v>否</v>
      </c>
      <c r="K442" s="186" t="str">
        <f>IF(ISNA(VLOOKUP(B442,關注化學物質!F:F, 1, FALSE)), "否", "是")</f>
        <v>否</v>
      </c>
      <c r="L442" s="186" t="str">
        <f>IF(ISNA(VLOOKUP(B442,特定化學物質!C:C, 1, FALSE)), "否", "是")</f>
        <v>否</v>
      </c>
      <c r="M442" s="186" t="str">
        <f>IF(ISNA(VLOOKUP(B442,有機溶劑!D:D, 1, FALSE)), "否", "是")</f>
        <v>否</v>
      </c>
      <c r="N442" s="186" t="str">
        <f>IF(ISNA(VLOOKUP(B442,禁水性物質!A:C, 1, FALSE)), "否", "是")</f>
        <v>否</v>
      </c>
    </row>
    <row r="443" spans="1:14">
      <c r="A443" s="180" t="e">
        <f>VLOOKUP(表格2[[#This Row],[化學文摘社登記號碼(CAS No.)]],相關化學品!B:C,2,FALSE)</f>
        <v>#N/A</v>
      </c>
      <c r="B443" s="173"/>
      <c r="C443" s="184" t="str">
        <f>IF(ISNA(VLOOKUP(B443, 特別危害健康作業場所!C:C, 1, FALSE)), "否", "是")</f>
        <v>否</v>
      </c>
      <c r="D443" s="185" t="str">
        <f>IF(ISNA(VLOOKUP(B443, '作測(有機)'!D:D, 1, FALSE)), "否", "是")</f>
        <v>否</v>
      </c>
      <c r="E443" s="185" t="str">
        <f>IF(ISNA(VLOOKUP(B443, '作測(特化)'!E:E, 1, FALSE)), "否", "是")</f>
        <v>否</v>
      </c>
      <c r="F443" s="184" t="str">
        <f>IF(ISNA(VLOOKUP(B443, 特定管理物質!D:D, 1, FALSE)), "否", "是")</f>
        <v>否</v>
      </c>
      <c r="G443" s="185" t="str">
        <f>IF(ISNA(VLOOKUP(B443, 管制性化學品!B:C, 1, FALSE)), "否", "是")</f>
        <v>否</v>
      </c>
      <c r="H443" s="185" t="str">
        <f>IF(ISNA(VLOOKUP(B443, '優先管理化學品(皆須)'!C:C, 1, FALSE)), "否", "是")</f>
        <v>否</v>
      </c>
      <c r="I443" s="185" t="str">
        <f>IF(ISNA(VLOOKUP(B443, '優先管理化學品 (100公斤以上)'!C:C, 1, FALSE)), "否", "是")</f>
        <v>否</v>
      </c>
      <c r="J443" s="185" t="str">
        <f>IF(ISNA(VLOOKUP(B443,毒化物!F:F, 1, FALSE)), "否", "是")</f>
        <v>否</v>
      </c>
      <c r="K443" s="186" t="str">
        <f>IF(ISNA(VLOOKUP(B443,關注化學物質!F:F, 1, FALSE)), "否", "是")</f>
        <v>否</v>
      </c>
      <c r="L443" s="186" t="str">
        <f>IF(ISNA(VLOOKUP(B443,特定化學物質!C:C, 1, FALSE)), "否", "是")</f>
        <v>否</v>
      </c>
      <c r="M443" s="186" t="str">
        <f>IF(ISNA(VLOOKUP(B443,有機溶劑!D:D, 1, FALSE)), "否", "是")</f>
        <v>否</v>
      </c>
      <c r="N443" s="186" t="str">
        <f>IF(ISNA(VLOOKUP(B443,禁水性物質!A:C, 1, FALSE)), "否", "是")</f>
        <v>否</v>
      </c>
    </row>
    <row r="444" spans="1:14">
      <c r="A444" s="180" t="e">
        <f>VLOOKUP(表格2[[#This Row],[化學文摘社登記號碼(CAS No.)]],相關化學品!B:C,2,FALSE)</f>
        <v>#N/A</v>
      </c>
      <c r="B444" s="173"/>
      <c r="C444" s="184" t="str">
        <f>IF(ISNA(VLOOKUP(B444, 特別危害健康作業場所!C:C, 1, FALSE)), "否", "是")</f>
        <v>否</v>
      </c>
      <c r="D444" s="185" t="str">
        <f>IF(ISNA(VLOOKUP(B444, '作測(有機)'!D:D, 1, FALSE)), "否", "是")</f>
        <v>否</v>
      </c>
      <c r="E444" s="185" t="str">
        <f>IF(ISNA(VLOOKUP(B444, '作測(特化)'!E:E, 1, FALSE)), "否", "是")</f>
        <v>否</v>
      </c>
      <c r="F444" s="184" t="str">
        <f>IF(ISNA(VLOOKUP(B444, 特定管理物質!D:D, 1, FALSE)), "否", "是")</f>
        <v>否</v>
      </c>
      <c r="G444" s="185" t="str">
        <f>IF(ISNA(VLOOKUP(B444, 管制性化學品!B:C, 1, FALSE)), "否", "是")</f>
        <v>否</v>
      </c>
      <c r="H444" s="185" t="str">
        <f>IF(ISNA(VLOOKUP(B444, '優先管理化學品(皆須)'!C:C, 1, FALSE)), "否", "是")</f>
        <v>否</v>
      </c>
      <c r="I444" s="185" t="str">
        <f>IF(ISNA(VLOOKUP(B444, '優先管理化學品 (100公斤以上)'!C:C, 1, FALSE)), "否", "是")</f>
        <v>否</v>
      </c>
      <c r="J444" s="185" t="str">
        <f>IF(ISNA(VLOOKUP(B444,毒化物!F:F, 1, FALSE)), "否", "是")</f>
        <v>否</v>
      </c>
      <c r="K444" s="186" t="str">
        <f>IF(ISNA(VLOOKUP(B444,關注化學物質!F:F, 1, FALSE)), "否", "是")</f>
        <v>否</v>
      </c>
      <c r="L444" s="186" t="str">
        <f>IF(ISNA(VLOOKUP(B444,特定化學物質!C:C, 1, FALSE)), "否", "是")</f>
        <v>否</v>
      </c>
      <c r="M444" s="186" t="str">
        <f>IF(ISNA(VLOOKUP(B444,有機溶劑!D:D, 1, FALSE)), "否", "是")</f>
        <v>否</v>
      </c>
      <c r="N444" s="186" t="str">
        <f>IF(ISNA(VLOOKUP(B444,禁水性物質!A:C, 1, FALSE)), "否", "是")</f>
        <v>否</v>
      </c>
    </row>
    <row r="445" spans="1:14">
      <c r="A445" s="180" t="e">
        <f>VLOOKUP(表格2[[#This Row],[化學文摘社登記號碼(CAS No.)]],相關化學品!B:C,2,FALSE)</f>
        <v>#N/A</v>
      </c>
      <c r="B445" s="173"/>
      <c r="C445" s="184" t="str">
        <f>IF(ISNA(VLOOKUP(B445, 特別危害健康作業場所!C:C, 1, FALSE)), "否", "是")</f>
        <v>否</v>
      </c>
      <c r="D445" s="185" t="str">
        <f>IF(ISNA(VLOOKUP(B445, '作測(有機)'!D:D, 1, FALSE)), "否", "是")</f>
        <v>否</v>
      </c>
      <c r="E445" s="185" t="str">
        <f>IF(ISNA(VLOOKUP(B445, '作測(特化)'!E:E, 1, FALSE)), "否", "是")</f>
        <v>否</v>
      </c>
      <c r="F445" s="184" t="str">
        <f>IF(ISNA(VLOOKUP(B445, 特定管理物質!D:D, 1, FALSE)), "否", "是")</f>
        <v>否</v>
      </c>
      <c r="G445" s="185" t="str">
        <f>IF(ISNA(VLOOKUP(B445, 管制性化學品!B:C, 1, FALSE)), "否", "是")</f>
        <v>否</v>
      </c>
      <c r="H445" s="185" t="str">
        <f>IF(ISNA(VLOOKUP(B445, '優先管理化學品(皆須)'!C:C, 1, FALSE)), "否", "是")</f>
        <v>否</v>
      </c>
      <c r="I445" s="185" t="str">
        <f>IF(ISNA(VLOOKUP(B445, '優先管理化學品 (100公斤以上)'!C:C, 1, FALSE)), "否", "是")</f>
        <v>否</v>
      </c>
      <c r="J445" s="185" t="str">
        <f>IF(ISNA(VLOOKUP(B445,毒化物!F:F, 1, FALSE)), "否", "是")</f>
        <v>否</v>
      </c>
      <c r="K445" s="186" t="str">
        <f>IF(ISNA(VLOOKUP(B445,關注化學物質!F:F, 1, FALSE)), "否", "是")</f>
        <v>否</v>
      </c>
      <c r="L445" s="186" t="str">
        <f>IF(ISNA(VLOOKUP(B445,特定化學物質!C:C, 1, FALSE)), "否", "是")</f>
        <v>否</v>
      </c>
      <c r="M445" s="186" t="str">
        <f>IF(ISNA(VLOOKUP(B445,有機溶劑!D:D, 1, FALSE)), "否", "是")</f>
        <v>否</v>
      </c>
      <c r="N445" s="186" t="str">
        <f>IF(ISNA(VLOOKUP(B445,禁水性物質!A:C, 1, FALSE)), "否", "是")</f>
        <v>否</v>
      </c>
    </row>
    <row r="446" spans="1:14">
      <c r="A446" s="180" t="e">
        <f>VLOOKUP(表格2[[#This Row],[化學文摘社登記號碼(CAS No.)]],相關化學品!B:C,2,FALSE)</f>
        <v>#N/A</v>
      </c>
      <c r="B446" s="173"/>
      <c r="C446" s="184" t="str">
        <f>IF(ISNA(VLOOKUP(B446, 特別危害健康作業場所!C:C, 1, FALSE)), "否", "是")</f>
        <v>否</v>
      </c>
      <c r="D446" s="185" t="str">
        <f>IF(ISNA(VLOOKUP(B446, '作測(有機)'!D:D, 1, FALSE)), "否", "是")</f>
        <v>否</v>
      </c>
      <c r="E446" s="185" t="str">
        <f>IF(ISNA(VLOOKUP(B446, '作測(特化)'!E:E, 1, FALSE)), "否", "是")</f>
        <v>否</v>
      </c>
      <c r="F446" s="184" t="str">
        <f>IF(ISNA(VLOOKUP(B446, 特定管理物質!D:D, 1, FALSE)), "否", "是")</f>
        <v>否</v>
      </c>
      <c r="G446" s="185" t="str">
        <f>IF(ISNA(VLOOKUP(B446, 管制性化學品!B:C, 1, FALSE)), "否", "是")</f>
        <v>否</v>
      </c>
      <c r="H446" s="185" t="str">
        <f>IF(ISNA(VLOOKUP(B446, '優先管理化學品(皆須)'!C:C, 1, FALSE)), "否", "是")</f>
        <v>否</v>
      </c>
      <c r="I446" s="185" t="str">
        <f>IF(ISNA(VLOOKUP(B446, '優先管理化學品 (100公斤以上)'!C:C, 1, FALSE)), "否", "是")</f>
        <v>否</v>
      </c>
      <c r="J446" s="185" t="str">
        <f>IF(ISNA(VLOOKUP(B446,毒化物!F:F, 1, FALSE)), "否", "是")</f>
        <v>否</v>
      </c>
      <c r="K446" s="186" t="str">
        <f>IF(ISNA(VLOOKUP(B446,關注化學物質!F:F, 1, FALSE)), "否", "是")</f>
        <v>否</v>
      </c>
      <c r="L446" s="186" t="str">
        <f>IF(ISNA(VLOOKUP(B446,特定化學物質!C:C, 1, FALSE)), "否", "是")</f>
        <v>否</v>
      </c>
      <c r="M446" s="186" t="str">
        <f>IF(ISNA(VLOOKUP(B446,有機溶劑!D:D, 1, FALSE)), "否", "是")</f>
        <v>否</v>
      </c>
      <c r="N446" s="186" t="str">
        <f>IF(ISNA(VLOOKUP(B446,禁水性物質!A:C, 1, FALSE)), "否", "是")</f>
        <v>否</v>
      </c>
    </row>
    <row r="447" spans="1:14">
      <c r="A447" s="180" t="e">
        <f>VLOOKUP(表格2[[#This Row],[化學文摘社登記號碼(CAS No.)]],相關化學品!B:C,2,FALSE)</f>
        <v>#N/A</v>
      </c>
      <c r="B447" s="173"/>
      <c r="C447" s="184" t="str">
        <f>IF(ISNA(VLOOKUP(B447, 特別危害健康作業場所!C:C, 1, FALSE)), "否", "是")</f>
        <v>否</v>
      </c>
      <c r="D447" s="185" t="str">
        <f>IF(ISNA(VLOOKUP(B447, '作測(有機)'!D:D, 1, FALSE)), "否", "是")</f>
        <v>否</v>
      </c>
      <c r="E447" s="185" t="str">
        <f>IF(ISNA(VLOOKUP(B447, '作測(特化)'!E:E, 1, FALSE)), "否", "是")</f>
        <v>否</v>
      </c>
      <c r="F447" s="184" t="str">
        <f>IF(ISNA(VLOOKUP(B447, 特定管理物質!D:D, 1, FALSE)), "否", "是")</f>
        <v>否</v>
      </c>
      <c r="G447" s="185" t="str">
        <f>IF(ISNA(VLOOKUP(B447, 管制性化學品!B:C, 1, FALSE)), "否", "是")</f>
        <v>否</v>
      </c>
      <c r="H447" s="185" t="str">
        <f>IF(ISNA(VLOOKUP(B447, '優先管理化學品(皆須)'!C:C, 1, FALSE)), "否", "是")</f>
        <v>否</v>
      </c>
      <c r="I447" s="185" t="str">
        <f>IF(ISNA(VLOOKUP(B447, '優先管理化學品 (100公斤以上)'!C:C, 1, FALSE)), "否", "是")</f>
        <v>否</v>
      </c>
      <c r="J447" s="185" t="str">
        <f>IF(ISNA(VLOOKUP(B447,毒化物!F:F, 1, FALSE)), "否", "是")</f>
        <v>否</v>
      </c>
      <c r="K447" s="186" t="str">
        <f>IF(ISNA(VLOOKUP(B447,關注化學物質!F:F, 1, FALSE)), "否", "是")</f>
        <v>否</v>
      </c>
      <c r="L447" s="186" t="str">
        <f>IF(ISNA(VLOOKUP(B447,特定化學物質!C:C, 1, FALSE)), "否", "是")</f>
        <v>否</v>
      </c>
      <c r="M447" s="186" t="str">
        <f>IF(ISNA(VLOOKUP(B447,有機溶劑!D:D, 1, FALSE)), "否", "是")</f>
        <v>否</v>
      </c>
      <c r="N447" s="186" t="str">
        <f>IF(ISNA(VLOOKUP(B447,禁水性物質!A:C, 1, FALSE)), "否", "是")</f>
        <v>否</v>
      </c>
    </row>
    <row r="448" spans="1:14">
      <c r="A448" s="180" t="e">
        <f>VLOOKUP(表格2[[#This Row],[化學文摘社登記號碼(CAS No.)]],相關化學品!B:C,2,FALSE)</f>
        <v>#N/A</v>
      </c>
      <c r="B448" s="173"/>
      <c r="C448" s="184" t="str">
        <f>IF(ISNA(VLOOKUP(B448, 特別危害健康作業場所!C:C, 1, FALSE)), "否", "是")</f>
        <v>否</v>
      </c>
      <c r="D448" s="185" t="str">
        <f>IF(ISNA(VLOOKUP(B448, '作測(有機)'!D:D, 1, FALSE)), "否", "是")</f>
        <v>否</v>
      </c>
      <c r="E448" s="185" t="str">
        <f>IF(ISNA(VLOOKUP(B448, '作測(特化)'!E:E, 1, FALSE)), "否", "是")</f>
        <v>否</v>
      </c>
      <c r="F448" s="184" t="str">
        <f>IF(ISNA(VLOOKUP(B448, 特定管理物質!D:D, 1, FALSE)), "否", "是")</f>
        <v>否</v>
      </c>
      <c r="G448" s="185" t="str">
        <f>IF(ISNA(VLOOKUP(B448, 管制性化學品!B:C, 1, FALSE)), "否", "是")</f>
        <v>否</v>
      </c>
      <c r="H448" s="185" t="str">
        <f>IF(ISNA(VLOOKUP(B448, '優先管理化學品(皆須)'!C:C, 1, FALSE)), "否", "是")</f>
        <v>否</v>
      </c>
      <c r="I448" s="185" t="str">
        <f>IF(ISNA(VLOOKUP(B448, '優先管理化學品 (100公斤以上)'!C:C, 1, FALSE)), "否", "是")</f>
        <v>否</v>
      </c>
      <c r="J448" s="185" t="str">
        <f>IF(ISNA(VLOOKUP(B448,毒化物!F:F, 1, FALSE)), "否", "是")</f>
        <v>否</v>
      </c>
      <c r="K448" s="186" t="str">
        <f>IF(ISNA(VLOOKUP(B448,關注化學物質!F:F, 1, FALSE)), "否", "是")</f>
        <v>否</v>
      </c>
      <c r="L448" s="186" t="str">
        <f>IF(ISNA(VLOOKUP(B448,特定化學物質!C:C, 1, FALSE)), "否", "是")</f>
        <v>否</v>
      </c>
      <c r="M448" s="186" t="str">
        <f>IF(ISNA(VLOOKUP(B448,有機溶劑!D:D, 1, FALSE)), "否", "是")</f>
        <v>否</v>
      </c>
      <c r="N448" s="186" t="str">
        <f>IF(ISNA(VLOOKUP(B448,禁水性物質!A:C, 1, FALSE)), "否", "是")</f>
        <v>否</v>
      </c>
    </row>
    <row r="449" spans="1:14">
      <c r="A449" s="180" t="e">
        <f>VLOOKUP(表格2[[#This Row],[化學文摘社登記號碼(CAS No.)]],相關化學品!B:C,2,FALSE)</f>
        <v>#N/A</v>
      </c>
      <c r="B449" s="173"/>
      <c r="C449" s="184" t="str">
        <f>IF(ISNA(VLOOKUP(B449, 特別危害健康作業場所!C:C, 1, FALSE)), "否", "是")</f>
        <v>否</v>
      </c>
      <c r="D449" s="185" t="str">
        <f>IF(ISNA(VLOOKUP(B449, '作測(有機)'!D:D, 1, FALSE)), "否", "是")</f>
        <v>否</v>
      </c>
      <c r="E449" s="185" t="str">
        <f>IF(ISNA(VLOOKUP(B449, '作測(特化)'!E:E, 1, FALSE)), "否", "是")</f>
        <v>否</v>
      </c>
      <c r="F449" s="184" t="str">
        <f>IF(ISNA(VLOOKUP(B449, 特定管理物質!D:D, 1, FALSE)), "否", "是")</f>
        <v>否</v>
      </c>
      <c r="G449" s="185" t="str">
        <f>IF(ISNA(VLOOKUP(B449, 管制性化學品!B:C, 1, FALSE)), "否", "是")</f>
        <v>否</v>
      </c>
      <c r="H449" s="185" t="str">
        <f>IF(ISNA(VLOOKUP(B449, '優先管理化學品(皆須)'!C:C, 1, FALSE)), "否", "是")</f>
        <v>否</v>
      </c>
      <c r="I449" s="185" t="str">
        <f>IF(ISNA(VLOOKUP(B449, '優先管理化學品 (100公斤以上)'!C:C, 1, FALSE)), "否", "是")</f>
        <v>否</v>
      </c>
      <c r="J449" s="185" t="str">
        <f>IF(ISNA(VLOOKUP(B449,毒化物!F:F, 1, FALSE)), "否", "是")</f>
        <v>否</v>
      </c>
      <c r="K449" s="186" t="str">
        <f>IF(ISNA(VLOOKUP(B449,關注化學物質!F:F, 1, FALSE)), "否", "是")</f>
        <v>否</v>
      </c>
      <c r="L449" s="186" t="str">
        <f>IF(ISNA(VLOOKUP(B449,特定化學物質!C:C, 1, FALSE)), "否", "是")</f>
        <v>否</v>
      </c>
      <c r="M449" s="186" t="str">
        <f>IF(ISNA(VLOOKUP(B449,有機溶劑!D:D, 1, FALSE)), "否", "是")</f>
        <v>否</v>
      </c>
      <c r="N449" s="186" t="str">
        <f>IF(ISNA(VLOOKUP(B449,禁水性物質!A:C, 1, FALSE)), "否", "是")</f>
        <v>否</v>
      </c>
    </row>
    <row r="450" spans="1:14">
      <c r="A450" s="180" t="e">
        <f>VLOOKUP(表格2[[#This Row],[化學文摘社登記號碼(CAS No.)]],相關化學品!B:C,2,FALSE)</f>
        <v>#N/A</v>
      </c>
      <c r="B450" s="173"/>
      <c r="C450" s="184" t="str">
        <f>IF(ISNA(VLOOKUP(B450, 特別危害健康作業場所!C:C, 1, FALSE)), "否", "是")</f>
        <v>否</v>
      </c>
      <c r="D450" s="185" t="str">
        <f>IF(ISNA(VLOOKUP(B450, '作測(有機)'!D:D, 1, FALSE)), "否", "是")</f>
        <v>否</v>
      </c>
      <c r="E450" s="185" t="str">
        <f>IF(ISNA(VLOOKUP(B450, '作測(特化)'!E:E, 1, FALSE)), "否", "是")</f>
        <v>否</v>
      </c>
      <c r="F450" s="184" t="str">
        <f>IF(ISNA(VLOOKUP(B450, 特定管理物質!D:D, 1, FALSE)), "否", "是")</f>
        <v>否</v>
      </c>
      <c r="G450" s="185" t="str">
        <f>IF(ISNA(VLOOKUP(B450, 管制性化學品!B:C, 1, FALSE)), "否", "是")</f>
        <v>否</v>
      </c>
      <c r="H450" s="185" t="str">
        <f>IF(ISNA(VLOOKUP(B450, '優先管理化學品(皆須)'!C:C, 1, FALSE)), "否", "是")</f>
        <v>否</v>
      </c>
      <c r="I450" s="185" t="str">
        <f>IF(ISNA(VLOOKUP(B450, '優先管理化學品 (100公斤以上)'!C:C, 1, FALSE)), "否", "是")</f>
        <v>否</v>
      </c>
      <c r="J450" s="185" t="str">
        <f>IF(ISNA(VLOOKUP(B450,毒化物!F:F, 1, FALSE)), "否", "是")</f>
        <v>否</v>
      </c>
      <c r="K450" s="186" t="str">
        <f>IF(ISNA(VLOOKUP(B450,關注化學物質!F:F, 1, FALSE)), "否", "是")</f>
        <v>否</v>
      </c>
      <c r="L450" s="186" t="str">
        <f>IF(ISNA(VLOOKUP(B450,特定化學物質!C:C, 1, FALSE)), "否", "是")</f>
        <v>否</v>
      </c>
      <c r="M450" s="186" t="str">
        <f>IF(ISNA(VLOOKUP(B450,有機溶劑!D:D, 1, FALSE)), "否", "是")</f>
        <v>否</v>
      </c>
      <c r="N450" s="186" t="str">
        <f>IF(ISNA(VLOOKUP(B450,禁水性物質!A:C, 1, FALSE)), "否", "是")</f>
        <v>否</v>
      </c>
    </row>
    <row r="451" spans="1:14">
      <c r="A451" s="180" t="e">
        <f>VLOOKUP(表格2[[#This Row],[化學文摘社登記號碼(CAS No.)]],相關化學品!B:C,2,FALSE)</f>
        <v>#N/A</v>
      </c>
      <c r="B451" s="173"/>
      <c r="C451" s="184" t="str">
        <f>IF(ISNA(VLOOKUP(B451, 特別危害健康作業場所!C:C, 1, FALSE)), "否", "是")</f>
        <v>否</v>
      </c>
      <c r="D451" s="185" t="str">
        <f>IF(ISNA(VLOOKUP(B451, '作測(有機)'!D:D, 1, FALSE)), "否", "是")</f>
        <v>否</v>
      </c>
      <c r="E451" s="185" t="str">
        <f>IF(ISNA(VLOOKUP(B451, '作測(特化)'!E:E, 1, FALSE)), "否", "是")</f>
        <v>否</v>
      </c>
      <c r="F451" s="184" t="str">
        <f>IF(ISNA(VLOOKUP(B451, 特定管理物質!D:D, 1, FALSE)), "否", "是")</f>
        <v>否</v>
      </c>
      <c r="G451" s="185" t="str">
        <f>IF(ISNA(VLOOKUP(B451, 管制性化學品!B:C, 1, FALSE)), "否", "是")</f>
        <v>否</v>
      </c>
      <c r="H451" s="185" t="str">
        <f>IF(ISNA(VLOOKUP(B451, '優先管理化學品(皆須)'!C:C, 1, FALSE)), "否", "是")</f>
        <v>否</v>
      </c>
      <c r="I451" s="185" t="str">
        <f>IF(ISNA(VLOOKUP(B451, '優先管理化學品 (100公斤以上)'!C:C, 1, FALSE)), "否", "是")</f>
        <v>否</v>
      </c>
      <c r="J451" s="185" t="str">
        <f>IF(ISNA(VLOOKUP(B451,毒化物!F:F, 1, FALSE)), "否", "是")</f>
        <v>否</v>
      </c>
      <c r="K451" s="186" t="str">
        <f>IF(ISNA(VLOOKUP(B451,關注化學物質!F:F, 1, FALSE)), "否", "是")</f>
        <v>否</v>
      </c>
      <c r="L451" s="186" t="str">
        <f>IF(ISNA(VLOOKUP(B451,特定化學物質!C:C, 1, FALSE)), "否", "是")</f>
        <v>否</v>
      </c>
      <c r="M451" s="186" t="str">
        <f>IF(ISNA(VLOOKUP(B451,有機溶劑!D:D, 1, FALSE)), "否", "是")</f>
        <v>否</v>
      </c>
      <c r="N451" s="186" t="str">
        <f>IF(ISNA(VLOOKUP(B451,禁水性物質!A:C, 1, FALSE)), "否", "是")</f>
        <v>否</v>
      </c>
    </row>
    <row r="452" spans="1:14">
      <c r="A452" s="180" t="e">
        <f>VLOOKUP(表格2[[#This Row],[化學文摘社登記號碼(CAS No.)]],相關化學品!B:C,2,FALSE)</f>
        <v>#N/A</v>
      </c>
      <c r="B452" s="173"/>
      <c r="C452" s="184" t="str">
        <f>IF(ISNA(VLOOKUP(B452, 特別危害健康作業場所!C:C, 1, FALSE)), "否", "是")</f>
        <v>否</v>
      </c>
      <c r="D452" s="185" t="str">
        <f>IF(ISNA(VLOOKUP(B452, '作測(有機)'!D:D, 1, FALSE)), "否", "是")</f>
        <v>否</v>
      </c>
      <c r="E452" s="185" t="str">
        <f>IF(ISNA(VLOOKUP(B452, '作測(特化)'!E:E, 1, FALSE)), "否", "是")</f>
        <v>否</v>
      </c>
      <c r="F452" s="184" t="str">
        <f>IF(ISNA(VLOOKUP(B452, 特定管理物質!D:D, 1, FALSE)), "否", "是")</f>
        <v>否</v>
      </c>
      <c r="G452" s="185" t="str">
        <f>IF(ISNA(VLOOKUP(B452, 管制性化學品!B:C, 1, FALSE)), "否", "是")</f>
        <v>否</v>
      </c>
      <c r="H452" s="185" t="str">
        <f>IF(ISNA(VLOOKUP(B452, '優先管理化學品(皆須)'!C:C, 1, FALSE)), "否", "是")</f>
        <v>否</v>
      </c>
      <c r="I452" s="185" t="str">
        <f>IF(ISNA(VLOOKUP(B452, '優先管理化學品 (100公斤以上)'!C:C, 1, FALSE)), "否", "是")</f>
        <v>否</v>
      </c>
      <c r="J452" s="185" t="str">
        <f>IF(ISNA(VLOOKUP(B452,毒化物!F:F, 1, FALSE)), "否", "是")</f>
        <v>否</v>
      </c>
      <c r="K452" s="186" t="str">
        <f>IF(ISNA(VLOOKUP(B452,關注化學物質!F:F, 1, FALSE)), "否", "是")</f>
        <v>否</v>
      </c>
      <c r="L452" s="186" t="str">
        <f>IF(ISNA(VLOOKUP(B452,特定化學物質!C:C, 1, FALSE)), "否", "是")</f>
        <v>否</v>
      </c>
      <c r="M452" s="186" t="str">
        <f>IF(ISNA(VLOOKUP(B452,有機溶劑!D:D, 1, FALSE)), "否", "是")</f>
        <v>否</v>
      </c>
      <c r="N452" s="186" t="str">
        <f>IF(ISNA(VLOOKUP(B452,禁水性物質!A:C, 1, FALSE)), "否", "是")</f>
        <v>否</v>
      </c>
    </row>
    <row r="453" spans="1:14">
      <c r="A453" s="180" t="e">
        <f>VLOOKUP(表格2[[#This Row],[化學文摘社登記號碼(CAS No.)]],相關化學品!B:C,2,FALSE)</f>
        <v>#N/A</v>
      </c>
      <c r="B453" s="173"/>
      <c r="C453" s="184" t="str">
        <f>IF(ISNA(VLOOKUP(B453, 特別危害健康作業場所!C:C, 1, FALSE)), "否", "是")</f>
        <v>否</v>
      </c>
      <c r="D453" s="185" t="str">
        <f>IF(ISNA(VLOOKUP(B453, '作測(有機)'!D:D, 1, FALSE)), "否", "是")</f>
        <v>否</v>
      </c>
      <c r="E453" s="185" t="str">
        <f>IF(ISNA(VLOOKUP(B453, '作測(特化)'!E:E, 1, FALSE)), "否", "是")</f>
        <v>否</v>
      </c>
      <c r="F453" s="184" t="str">
        <f>IF(ISNA(VLOOKUP(B453, 特定管理物質!D:D, 1, FALSE)), "否", "是")</f>
        <v>否</v>
      </c>
      <c r="G453" s="185" t="str">
        <f>IF(ISNA(VLOOKUP(B453, 管制性化學品!B:C, 1, FALSE)), "否", "是")</f>
        <v>否</v>
      </c>
      <c r="H453" s="185" t="str">
        <f>IF(ISNA(VLOOKUP(B453, '優先管理化學品(皆須)'!C:C, 1, FALSE)), "否", "是")</f>
        <v>否</v>
      </c>
      <c r="I453" s="185" t="str">
        <f>IF(ISNA(VLOOKUP(B453, '優先管理化學品 (100公斤以上)'!C:C, 1, FALSE)), "否", "是")</f>
        <v>否</v>
      </c>
      <c r="J453" s="185" t="str">
        <f>IF(ISNA(VLOOKUP(B453,毒化物!F:F, 1, FALSE)), "否", "是")</f>
        <v>否</v>
      </c>
      <c r="K453" s="186" t="str">
        <f>IF(ISNA(VLOOKUP(B453,關注化學物質!F:F, 1, FALSE)), "否", "是")</f>
        <v>否</v>
      </c>
      <c r="L453" s="186" t="str">
        <f>IF(ISNA(VLOOKUP(B453,特定化學物質!C:C, 1, FALSE)), "否", "是")</f>
        <v>否</v>
      </c>
      <c r="M453" s="186" t="str">
        <f>IF(ISNA(VLOOKUP(B453,有機溶劑!D:D, 1, FALSE)), "否", "是")</f>
        <v>否</v>
      </c>
      <c r="N453" s="186" t="str">
        <f>IF(ISNA(VLOOKUP(B453,禁水性物質!A:C, 1, FALSE)), "否", "是")</f>
        <v>否</v>
      </c>
    </row>
    <row r="454" spans="1:14">
      <c r="A454" s="180" t="e">
        <f>VLOOKUP(表格2[[#This Row],[化學文摘社登記號碼(CAS No.)]],相關化學品!B:C,2,FALSE)</f>
        <v>#N/A</v>
      </c>
      <c r="B454" s="173"/>
      <c r="C454" s="184" t="str">
        <f>IF(ISNA(VLOOKUP(B454, 特別危害健康作業場所!C:C, 1, FALSE)), "否", "是")</f>
        <v>否</v>
      </c>
      <c r="D454" s="185" t="str">
        <f>IF(ISNA(VLOOKUP(B454, '作測(有機)'!D:D, 1, FALSE)), "否", "是")</f>
        <v>否</v>
      </c>
      <c r="E454" s="185" t="str">
        <f>IF(ISNA(VLOOKUP(B454, '作測(特化)'!E:E, 1, FALSE)), "否", "是")</f>
        <v>否</v>
      </c>
      <c r="F454" s="184" t="str">
        <f>IF(ISNA(VLOOKUP(B454, 特定管理物質!D:D, 1, FALSE)), "否", "是")</f>
        <v>否</v>
      </c>
      <c r="G454" s="185" t="str">
        <f>IF(ISNA(VLOOKUP(B454, 管制性化學品!B:C, 1, FALSE)), "否", "是")</f>
        <v>否</v>
      </c>
      <c r="H454" s="185" t="str">
        <f>IF(ISNA(VLOOKUP(B454, '優先管理化學品(皆須)'!C:C, 1, FALSE)), "否", "是")</f>
        <v>否</v>
      </c>
      <c r="I454" s="185" t="str">
        <f>IF(ISNA(VLOOKUP(B454, '優先管理化學品 (100公斤以上)'!C:C, 1, FALSE)), "否", "是")</f>
        <v>否</v>
      </c>
      <c r="J454" s="185" t="str">
        <f>IF(ISNA(VLOOKUP(B454,毒化物!F:F, 1, FALSE)), "否", "是")</f>
        <v>否</v>
      </c>
      <c r="K454" s="186" t="str">
        <f>IF(ISNA(VLOOKUP(B454,關注化學物質!F:F, 1, FALSE)), "否", "是")</f>
        <v>否</v>
      </c>
      <c r="L454" s="186" t="str">
        <f>IF(ISNA(VLOOKUP(B454,特定化學物質!C:C, 1, FALSE)), "否", "是")</f>
        <v>否</v>
      </c>
      <c r="M454" s="186" t="str">
        <f>IF(ISNA(VLOOKUP(B454,有機溶劑!D:D, 1, FALSE)), "否", "是")</f>
        <v>否</v>
      </c>
      <c r="N454" s="186" t="str">
        <f>IF(ISNA(VLOOKUP(B454,禁水性物質!A:C, 1, FALSE)), "否", "是")</f>
        <v>否</v>
      </c>
    </row>
    <row r="455" spans="1:14">
      <c r="A455" s="180" t="e">
        <f>VLOOKUP(表格2[[#This Row],[化學文摘社登記號碼(CAS No.)]],相關化學品!B:C,2,FALSE)</f>
        <v>#N/A</v>
      </c>
      <c r="B455" s="173"/>
      <c r="C455" s="184" t="str">
        <f>IF(ISNA(VLOOKUP(B455, 特別危害健康作業場所!C:C, 1, FALSE)), "否", "是")</f>
        <v>否</v>
      </c>
      <c r="D455" s="185" t="str">
        <f>IF(ISNA(VLOOKUP(B455, '作測(有機)'!D:D, 1, FALSE)), "否", "是")</f>
        <v>否</v>
      </c>
      <c r="E455" s="185" t="str">
        <f>IF(ISNA(VLOOKUP(B455, '作測(特化)'!E:E, 1, FALSE)), "否", "是")</f>
        <v>否</v>
      </c>
      <c r="F455" s="184" t="str">
        <f>IF(ISNA(VLOOKUP(B455, 特定管理物質!D:D, 1, FALSE)), "否", "是")</f>
        <v>否</v>
      </c>
      <c r="G455" s="185" t="str">
        <f>IF(ISNA(VLOOKUP(B455, 管制性化學品!B:C, 1, FALSE)), "否", "是")</f>
        <v>否</v>
      </c>
      <c r="H455" s="185" t="str">
        <f>IF(ISNA(VLOOKUP(B455, '優先管理化學品(皆須)'!C:C, 1, FALSE)), "否", "是")</f>
        <v>否</v>
      </c>
      <c r="I455" s="185" t="str">
        <f>IF(ISNA(VLOOKUP(B455, '優先管理化學品 (100公斤以上)'!C:C, 1, FALSE)), "否", "是")</f>
        <v>否</v>
      </c>
      <c r="J455" s="185" t="str">
        <f>IF(ISNA(VLOOKUP(B455,毒化物!F:F, 1, FALSE)), "否", "是")</f>
        <v>否</v>
      </c>
      <c r="K455" s="186" t="str">
        <f>IF(ISNA(VLOOKUP(B455,關注化學物質!F:F, 1, FALSE)), "否", "是")</f>
        <v>否</v>
      </c>
      <c r="L455" s="186" t="str">
        <f>IF(ISNA(VLOOKUP(B455,特定化學物質!C:C, 1, FALSE)), "否", "是")</f>
        <v>否</v>
      </c>
      <c r="M455" s="186" t="str">
        <f>IF(ISNA(VLOOKUP(B455,有機溶劑!D:D, 1, FALSE)), "否", "是")</f>
        <v>否</v>
      </c>
      <c r="N455" s="186" t="str">
        <f>IF(ISNA(VLOOKUP(B455,禁水性物質!A:C, 1, FALSE)), "否", "是")</f>
        <v>否</v>
      </c>
    </row>
    <row r="456" spans="1:14">
      <c r="A456" s="180" t="e">
        <f>VLOOKUP(表格2[[#This Row],[化學文摘社登記號碼(CAS No.)]],相關化學品!B:C,2,FALSE)</f>
        <v>#N/A</v>
      </c>
      <c r="B456" s="173"/>
      <c r="C456" s="184" t="str">
        <f>IF(ISNA(VLOOKUP(B456, 特別危害健康作業場所!C:C, 1, FALSE)), "否", "是")</f>
        <v>否</v>
      </c>
      <c r="D456" s="185" t="str">
        <f>IF(ISNA(VLOOKUP(B456, '作測(有機)'!D:D, 1, FALSE)), "否", "是")</f>
        <v>否</v>
      </c>
      <c r="E456" s="185" t="str">
        <f>IF(ISNA(VLOOKUP(B456, '作測(特化)'!E:E, 1, FALSE)), "否", "是")</f>
        <v>否</v>
      </c>
      <c r="F456" s="184" t="str">
        <f>IF(ISNA(VLOOKUP(B456, 特定管理物質!D:D, 1, FALSE)), "否", "是")</f>
        <v>否</v>
      </c>
      <c r="G456" s="185" t="str">
        <f>IF(ISNA(VLOOKUP(B456, 管制性化學品!B:C, 1, FALSE)), "否", "是")</f>
        <v>否</v>
      </c>
      <c r="H456" s="185" t="str">
        <f>IF(ISNA(VLOOKUP(B456, '優先管理化學品(皆須)'!C:C, 1, FALSE)), "否", "是")</f>
        <v>否</v>
      </c>
      <c r="I456" s="185" t="str">
        <f>IF(ISNA(VLOOKUP(B456, '優先管理化學品 (100公斤以上)'!C:C, 1, FALSE)), "否", "是")</f>
        <v>否</v>
      </c>
      <c r="J456" s="185" t="str">
        <f>IF(ISNA(VLOOKUP(B456,毒化物!F:F, 1, FALSE)), "否", "是")</f>
        <v>否</v>
      </c>
      <c r="K456" s="186" t="str">
        <f>IF(ISNA(VLOOKUP(B456,關注化學物質!F:F, 1, FALSE)), "否", "是")</f>
        <v>否</v>
      </c>
      <c r="L456" s="186" t="str">
        <f>IF(ISNA(VLOOKUP(B456,特定化學物質!C:C, 1, FALSE)), "否", "是")</f>
        <v>否</v>
      </c>
      <c r="M456" s="186" t="str">
        <f>IF(ISNA(VLOOKUP(B456,有機溶劑!D:D, 1, FALSE)), "否", "是")</f>
        <v>否</v>
      </c>
      <c r="N456" s="186" t="str">
        <f>IF(ISNA(VLOOKUP(B456,禁水性物質!A:C, 1, FALSE)), "否", "是")</f>
        <v>否</v>
      </c>
    </row>
    <row r="457" spans="1:14">
      <c r="A457" s="180" t="e">
        <f>VLOOKUP(表格2[[#This Row],[化學文摘社登記號碼(CAS No.)]],相關化學品!B:C,2,FALSE)</f>
        <v>#N/A</v>
      </c>
      <c r="B457" s="173"/>
      <c r="C457" s="184" t="str">
        <f>IF(ISNA(VLOOKUP(B457, 特別危害健康作業場所!C:C, 1, FALSE)), "否", "是")</f>
        <v>否</v>
      </c>
      <c r="D457" s="185" t="str">
        <f>IF(ISNA(VLOOKUP(B457, '作測(有機)'!D:D, 1, FALSE)), "否", "是")</f>
        <v>否</v>
      </c>
      <c r="E457" s="185" t="str">
        <f>IF(ISNA(VLOOKUP(B457, '作測(特化)'!E:E, 1, FALSE)), "否", "是")</f>
        <v>否</v>
      </c>
      <c r="F457" s="184" t="str">
        <f>IF(ISNA(VLOOKUP(B457, 特定管理物質!D:D, 1, FALSE)), "否", "是")</f>
        <v>否</v>
      </c>
      <c r="G457" s="185" t="str">
        <f>IF(ISNA(VLOOKUP(B457, 管制性化學品!B:C, 1, FALSE)), "否", "是")</f>
        <v>否</v>
      </c>
      <c r="H457" s="185" t="str">
        <f>IF(ISNA(VLOOKUP(B457, '優先管理化學品(皆須)'!C:C, 1, FALSE)), "否", "是")</f>
        <v>否</v>
      </c>
      <c r="I457" s="185" t="str">
        <f>IF(ISNA(VLOOKUP(B457, '優先管理化學品 (100公斤以上)'!C:C, 1, FALSE)), "否", "是")</f>
        <v>否</v>
      </c>
      <c r="J457" s="185" t="str">
        <f>IF(ISNA(VLOOKUP(B457,毒化物!F:F, 1, FALSE)), "否", "是")</f>
        <v>否</v>
      </c>
      <c r="K457" s="186" t="str">
        <f>IF(ISNA(VLOOKUP(B457,關注化學物質!F:F, 1, FALSE)), "否", "是")</f>
        <v>否</v>
      </c>
      <c r="L457" s="186" t="str">
        <f>IF(ISNA(VLOOKUP(B457,特定化學物質!C:C, 1, FALSE)), "否", "是")</f>
        <v>否</v>
      </c>
      <c r="M457" s="186" t="str">
        <f>IF(ISNA(VLOOKUP(B457,有機溶劑!D:D, 1, FALSE)), "否", "是")</f>
        <v>否</v>
      </c>
      <c r="N457" s="186" t="str">
        <f>IF(ISNA(VLOOKUP(B457,禁水性物質!A:C, 1, FALSE)), "否", "是")</f>
        <v>否</v>
      </c>
    </row>
    <row r="458" spans="1:14">
      <c r="A458" s="180" t="e">
        <f>VLOOKUP(表格2[[#This Row],[化學文摘社登記號碼(CAS No.)]],相關化學品!B:C,2,FALSE)</f>
        <v>#N/A</v>
      </c>
      <c r="B458" s="173"/>
      <c r="C458" s="184" t="str">
        <f>IF(ISNA(VLOOKUP(B458, 特別危害健康作業場所!C:C, 1, FALSE)), "否", "是")</f>
        <v>否</v>
      </c>
      <c r="D458" s="185" t="str">
        <f>IF(ISNA(VLOOKUP(B458, '作測(有機)'!D:D, 1, FALSE)), "否", "是")</f>
        <v>否</v>
      </c>
      <c r="E458" s="185" t="str">
        <f>IF(ISNA(VLOOKUP(B458, '作測(特化)'!E:E, 1, FALSE)), "否", "是")</f>
        <v>否</v>
      </c>
      <c r="F458" s="184" t="str">
        <f>IF(ISNA(VLOOKUP(B458, 特定管理物質!D:D, 1, FALSE)), "否", "是")</f>
        <v>否</v>
      </c>
      <c r="G458" s="185" t="str">
        <f>IF(ISNA(VLOOKUP(B458, 管制性化學品!B:C, 1, FALSE)), "否", "是")</f>
        <v>否</v>
      </c>
      <c r="H458" s="185" t="str">
        <f>IF(ISNA(VLOOKUP(B458, '優先管理化學品(皆須)'!C:C, 1, FALSE)), "否", "是")</f>
        <v>否</v>
      </c>
      <c r="I458" s="185" t="str">
        <f>IF(ISNA(VLOOKUP(B458, '優先管理化學品 (100公斤以上)'!C:C, 1, FALSE)), "否", "是")</f>
        <v>否</v>
      </c>
      <c r="J458" s="185" t="str">
        <f>IF(ISNA(VLOOKUP(B458,毒化物!F:F, 1, FALSE)), "否", "是")</f>
        <v>否</v>
      </c>
      <c r="K458" s="186" t="str">
        <f>IF(ISNA(VLOOKUP(B458,關注化學物質!F:F, 1, FALSE)), "否", "是")</f>
        <v>否</v>
      </c>
      <c r="L458" s="186" t="str">
        <f>IF(ISNA(VLOOKUP(B458,特定化學物質!C:C, 1, FALSE)), "否", "是")</f>
        <v>否</v>
      </c>
      <c r="M458" s="186" t="str">
        <f>IF(ISNA(VLOOKUP(B458,有機溶劑!D:D, 1, FALSE)), "否", "是")</f>
        <v>否</v>
      </c>
      <c r="N458" s="186" t="str">
        <f>IF(ISNA(VLOOKUP(B458,禁水性物質!A:C, 1, FALSE)), "否", "是")</f>
        <v>否</v>
      </c>
    </row>
    <row r="459" spans="1:14">
      <c r="A459" s="180" t="e">
        <f>VLOOKUP(表格2[[#This Row],[化學文摘社登記號碼(CAS No.)]],相關化學品!B:C,2,FALSE)</f>
        <v>#N/A</v>
      </c>
      <c r="B459" s="173"/>
      <c r="C459" s="184" t="str">
        <f>IF(ISNA(VLOOKUP(B459, 特別危害健康作業場所!C:C, 1, FALSE)), "否", "是")</f>
        <v>否</v>
      </c>
      <c r="D459" s="185" t="str">
        <f>IF(ISNA(VLOOKUP(B459, '作測(有機)'!D:D, 1, FALSE)), "否", "是")</f>
        <v>否</v>
      </c>
      <c r="E459" s="185" t="str">
        <f>IF(ISNA(VLOOKUP(B459, '作測(特化)'!E:E, 1, FALSE)), "否", "是")</f>
        <v>否</v>
      </c>
      <c r="F459" s="184" t="str">
        <f>IF(ISNA(VLOOKUP(B459, 特定管理物質!D:D, 1, FALSE)), "否", "是")</f>
        <v>否</v>
      </c>
      <c r="G459" s="185" t="str">
        <f>IF(ISNA(VLOOKUP(B459, 管制性化學品!B:C, 1, FALSE)), "否", "是")</f>
        <v>否</v>
      </c>
      <c r="H459" s="185" t="str">
        <f>IF(ISNA(VLOOKUP(B459, '優先管理化學品(皆須)'!C:C, 1, FALSE)), "否", "是")</f>
        <v>否</v>
      </c>
      <c r="I459" s="185" t="str">
        <f>IF(ISNA(VLOOKUP(B459, '優先管理化學品 (100公斤以上)'!C:C, 1, FALSE)), "否", "是")</f>
        <v>否</v>
      </c>
      <c r="J459" s="185" t="str">
        <f>IF(ISNA(VLOOKUP(B459,毒化物!F:F, 1, FALSE)), "否", "是")</f>
        <v>否</v>
      </c>
      <c r="K459" s="186" t="str">
        <f>IF(ISNA(VLOOKUP(B459,關注化學物質!F:F, 1, FALSE)), "否", "是")</f>
        <v>否</v>
      </c>
      <c r="L459" s="186" t="str">
        <f>IF(ISNA(VLOOKUP(B459,特定化學物質!C:C, 1, FALSE)), "否", "是")</f>
        <v>否</v>
      </c>
      <c r="M459" s="186" t="str">
        <f>IF(ISNA(VLOOKUP(B459,有機溶劑!D:D, 1, FALSE)), "否", "是")</f>
        <v>否</v>
      </c>
      <c r="N459" s="186" t="str">
        <f>IF(ISNA(VLOOKUP(B459,禁水性物質!A:C, 1, FALSE)), "否", "是")</f>
        <v>否</v>
      </c>
    </row>
    <row r="460" spans="1:14">
      <c r="A460" s="180" t="e">
        <f>VLOOKUP(表格2[[#This Row],[化學文摘社登記號碼(CAS No.)]],相關化學品!B:C,2,FALSE)</f>
        <v>#N/A</v>
      </c>
      <c r="B460" s="173"/>
      <c r="C460" s="184" t="str">
        <f>IF(ISNA(VLOOKUP(B460, 特別危害健康作業場所!C:C, 1, FALSE)), "否", "是")</f>
        <v>否</v>
      </c>
      <c r="D460" s="185" t="str">
        <f>IF(ISNA(VLOOKUP(B460, '作測(有機)'!D:D, 1, FALSE)), "否", "是")</f>
        <v>否</v>
      </c>
      <c r="E460" s="185" t="str">
        <f>IF(ISNA(VLOOKUP(B460, '作測(特化)'!E:E, 1, FALSE)), "否", "是")</f>
        <v>否</v>
      </c>
      <c r="F460" s="184" t="str">
        <f>IF(ISNA(VLOOKUP(B460, 特定管理物質!D:D, 1, FALSE)), "否", "是")</f>
        <v>否</v>
      </c>
      <c r="G460" s="185" t="str">
        <f>IF(ISNA(VLOOKUP(B460, 管制性化學品!B:C, 1, FALSE)), "否", "是")</f>
        <v>否</v>
      </c>
      <c r="H460" s="185" t="str">
        <f>IF(ISNA(VLOOKUP(B460, '優先管理化學品(皆須)'!C:C, 1, FALSE)), "否", "是")</f>
        <v>否</v>
      </c>
      <c r="I460" s="185" t="str">
        <f>IF(ISNA(VLOOKUP(B460, '優先管理化學品 (100公斤以上)'!C:C, 1, FALSE)), "否", "是")</f>
        <v>否</v>
      </c>
      <c r="J460" s="185" t="str">
        <f>IF(ISNA(VLOOKUP(B460,毒化物!F:F, 1, FALSE)), "否", "是")</f>
        <v>否</v>
      </c>
      <c r="K460" s="186" t="str">
        <f>IF(ISNA(VLOOKUP(B460,關注化學物質!F:F, 1, FALSE)), "否", "是")</f>
        <v>否</v>
      </c>
      <c r="L460" s="186" t="str">
        <f>IF(ISNA(VLOOKUP(B460,特定化學物質!C:C, 1, FALSE)), "否", "是")</f>
        <v>否</v>
      </c>
      <c r="M460" s="186" t="str">
        <f>IF(ISNA(VLOOKUP(B460,有機溶劑!D:D, 1, FALSE)), "否", "是")</f>
        <v>否</v>
      </c>
      <c r="N460" s="186" t="str">
        <f>IF(ISNA(VLOOKUP(B460,禁水性物質!A:C, 1, FALSE)), "否", "是")</f>
        <v>否</v>
      </c>
    </row>
    <row r="461" spans="1:14">
      <c r="A461" s="180" t="e">
        <f>VLOOKUP(表格2[[#This Row],[化學文摘社登記號碼(CAS No.)]],相關化學品!B:C,2,FALSE)</f>
        <v>#N/A</v>
      </c>
      <c r="B461" s="173"/>
      <c r="C461" s="184" t="str">
        <f>IF(ISNA(VLOOKUP(B461, 特別危害健康作業場所!C:C, 1, FALSE)), "否", "是")</f>
        <v>否</v>
      </c>
      <c r="D461" s="185" t="str">
        <f>IF(ISNA(VLOOKUP(B461, '作測(有機)'!D:D, 1, FALSE)), "否", "是")</f>
        <v>否</v>
      </c>
      <c r="E461" s="185" t="str">
        <f>IF(ISNA(VLOOKUP(B461, '作測(特化)'!E:E, 1, FALSE)), "否", "是")</f>
        <v>否</v>
      </c>
      <c r="F461" s="184" t="str">
        <f>IF(ISNA(VLOOKUP(B461, 特定管理物質!D:D, 1, FALSE)), "否", "是")</f>
        <v>否</v>
      </c>
      <c r="G461" s="185" t="str">
        <f>IF(ISNA(VLOOKUP(B461, 管制性化學品!B:C, 1, FALSE)), "否", "是")</f>
        <v>否</v>
      </c>
      <c r="H461" s="185" t="str">
        <f>IF(ISNA(VLOOKUP(B461, '優先管理化學品(皆須)'!C:C, 1, FALSE)), "否", "是")</f>
        <v>否</v>
      </c>
      <c r="I461" s="185" t="str">
        <f>IF(ISNA(VLOOKUP(B461, '優先管理化學品 (100公斤以上)'!C:C, 1, FALSE)), "否", "是")</f>
        <v>否</v>
      </c>
      <c r="J461" s="185" t="str">
        <f>IF(ISNA(VLOOKUP(B461,毒化物!F:F, 1, FALSE)), "否", "是")</f>
        <v>否</v>
      </c>
      <c r="K461" s="186" t="str">
        <f>IF(ISNA(VLOOKUP(B461,關注化學物質!F:F, 1, FALSE)), "否", "是")</f>
        <v>否</v>
      </c>
      <c r="L461" s="186" t="str">
        <f>IF(ISNA(VLOOKUP(B461,特定化學物質!C:C, 1, FALSE)), "否", "是")</f>
        <v>否</v>
      </c>
      <c r="M461" s="186" t="str">
        <f>IF(ISNA(VLOOKUP(B461,有機溶劑!D:D, 1, FALSE)), "否", "是")</f>
        <v>否</v>
      </c>
      <c r="N461" s="186" t="str">
        <f>IF(ISNA(VLOOKUP(B461,禁水性物質!A:C, 1, FALSE)), "否", "是")</f>
        <v>否</v>
      </c>
    </row>
    <row r="462" spans="1:14">
      <c r="A462" s="180" t="e">
        <f>VLOOKUP(表格2[[#This Row],[化學文摘社登記號碼(CAS No.)]],相關化學品!B:C,2,FALSE)</f>
        <v>#N/A</v>
      </c>
      <c r="B462" s="173"/>
      <c r="C462" s="184" t="str">
        <f>IF(ISNA(VLOOKUP(B462, 特別危害健康作業場所!C:C, 1, FALSE)), "否", "是")</f>
        <v>否</v>
      </c>
      <c r="D462" s="185" t="str">
        <f>IF(ISNA(VLOOKUP(B462, '作測(有機)'!D:D, 1, FALSE)), "否", "是")</f>
        <v>否</v>
      </c>
      <c r="E462" s="185" t="str">
        <f>IF(ISNA(VLOOKUP(B462, '作測(特化)'!E:E, 1, FALSE)), "否", "是")</f>
        <v>否</v>
      </c>
      <c r="F462" s="184" t="str">
        <f>IF(ISNA(VLOOKUP(B462, 特定管理物質!D:D, 1, FALSE)), "否", "是")</f>
        <v>否</v>
      </c>
      <c r="G462" s="185" t="str">
        <f>IF(ISNA(VLOOKUP(B462, 管制性化學品!B:C, 1, FALSE)), "否", "是")</f>
        <v>否</v>
      </c>
      <c r="H462" s="185" t="str">
        <f>IF(ISNA(VLOOKUP(B462, '優先管理化學品(皆須)'!C:C, 1, FALSE)), "否", "是")</f>
        <v>否</v>
      </c>
      <c r="I462" s="185" t="str">
        <f>IF(ISNA(VLOOKUP(B462, '優先管理化學品 (100公斤以上)'!C:C, 1, FALSE)), "否", "是")</f>
        <v>否</v>
      </c>
      <c r="J462" s="185" t="str">
        <f>IF(ISNA(VLOOKUP(B462,毒化物!F:F, 1, FALSE)), "否", "是")</f>
        <v>否</v>
      </c>
      <c r="K462" s="186" t="str">
        <f>IF(ISNA(VLOOKUP(B462,關注化學物質!F:F, 1, FALSE)), "否", "是")</f>
        <v>否</v>
      </c>
      <c r="L462" s="186" t="str">
        <f>IF(ISNA(VLOOKUP(B462,特定化學物質!C:C, 1, FALSE)), "否", "是")</f>
        <v>否</v>
      </c>
      <c r="M462" s="186" t="str">
        <f>IF(ISNA(VLOOKUP(B462,有機溶劑!D:D, 1, FALSE)), "否", "是")</f>
        <v>否</v>
      </c>
      <c r="N462" s="186" t="str">
        <f>IF(ISNA(VLOOKUP(B462,禁水性物質!A:C, 1, FALSE)), "否", "是")</f>
        <v>否</v>
      </c>
    </row>
    <row r="463" spans="1:14">
      <c r="A463" s="180" t="e">
        <f>VLOOKUP(表格2[[#This Row],[化學文摘社登記號碼(CAS No.)]],相關化學品!B:C,2,FALSE)</f>
        <v>#N/A</v>
      </c>
      <c r="B463" s="173"/>
      <c r="C463" s="184" t="str">
        <f>IF(ISNA(VLOOKUP(B463, 特別危害健康作業場所!C:C, 1, FALSE)), "否", "是")</f>
        <v>否</v>
      </c>
      <c r="D463" s="185" t="str">
        <f>IF(ISNA(VLOOKUP(B463, '作測(有機)'!D:D, 1, FALSE)), "否", "是")</f>
        <v>否</v>
      </c>
      <c r="E463" s="185" t="str">
        <f>IF(ISNA(VLOOKUP(B463, '作測(特化)'!E:E, 1, FALSE)), "否", "是")</f>
        <v>否</v>
      </c>
      <c r="F463" s="184" t="str">
        <f>IF(ISNA(VLOOKUP(B463, 特定管理物質!D:D, 1, FALSE)), "否", "是")</f>
        <v>否</v>
      </c>
      <c r="G463" s="185" t="str">
        <f>IF(ISNA(VLOOKUP(B463, 管制性化學品!B:C, 1, FALSE)), "否", "是")</f>
        <v>否</v>
      </c>
      <c r="H463" s="185" t="str">
        <f>IF(ISNA(VLOOKUP(B463, '優先管理化學品(皆須)'!C:C, 1, FALSE)), "否", "是")</f>
        <v>否</v>
      </c>
      <c r="I463" s="185" t="str">
        <f>IF(ISNA(VLOOKUP(B463, '優先管理化學品 (100公斤以上)'!C:C, 1, FALSE)), "否", "是")</f>
        <v>否</v>
      </c>
      <c r="J463" s="185" t="str">
        <f>IF(ISNA(VLOOKUP(B463,毒化物!F:F, 1, FALSE)), "否", "是")</f>
        <v>否</v>
      </c>
      <c r="K463" s="186" t="str">
        <f>IF(ISNA(VLOOKUP(B463,關注化學物質!F:F, 1, FALSE)), "否", "是")</f>
        <v>否</v>
      </c>
      <c r="L463" s="186" t="str">
        <f>IF(ISNA(VLOOKUP(B463,特定化學物質!C:C, 1, FALSE)), "否", "是")</f>
        <v>否</v>
      </c>
      <c r="M463" s="186" t="str">
        <f>IF(ISNA(VLOOKUP(B463,有機溶劑!D:D, 1, FALSE)), "否", "是")</f>
        <v>否</v>
      </c>
      <c r="N463" s="186" t="str">
        <f>IF(ISNA(VLOOKUP(B463,禁水性物質!A:C, 1, FALSE)), "否", "是")</f>
        <v>否</v>
      </c>
    </row>
    <row r="464" spans="1:14">
      <c r="A464" s="180" t="e">
        <f>VLOOKUP(表格2[[#This Row],[化學文摘社登記號碼(CAS No.)]],相關化學品!B:C,2,FALSE)</f>
        <v>#N/A</v>
      </c>
      <c r="B464" s="173"/>
      <c r="C464" s="184" t="str">
        <f>IF(ISNA(VLOOKUP(B464, 特別危害健康作業場所!C:C, 1, FALSE)), "否", "是")</f>
        <v>否</v>
      </c>
      <c r="D464" s="185" t="str">
        <f>IF(ISNA(VLOOKUP(B464, '作測(有機)'!D:D, 1, FALSE)), "否", "是")</f>
        <v>否</v>
      </c>
      <c r="E464" s="185" t="str">
        <f>IF(ISNA(VLOOKUP(B464, '作測(特化)'!E:E, 1, FALSE)), "否", "是")</f>
        <v>否</v>
      </c>
      <c r="F464" s="184" t="str">
        <f>IF(ISNA(VLOOKUP(B464, 特定管理物質!D:D, 1, FALSE)), "否", "是")</f>
        <v>否</v>
      </c>
      <c r="G464" s="185" t="str">
        <f>IF(ISNA(VLOOKUP(B464, 管制性化學品!B:C, 1, FALSE)), "否", "是")</f>
        <v>否</v>
      </c>
      <c r="H464" s="185" t="str">
        <f>IF(ISNA(VLOOKUP(B464, '優先管理化學品(皆須)'!C:C, 1, FALSE)), "否", "是")</f>
        <v>否</v>
      </c>
      <c r="I464" s="185" t="str">
        <f>IF(ISNA(VLOOKUP(B464, '優先管理化學品 (100公斤以上)'!C:C, 1, FALSE)), "否", "是")</f>
        <v>否</v>
      </c>
      <c r="J464" s="185" t="str">
        <f>IF(ISNA(VLOOKUP(B464,毒化物!F:F, 1, FALSE)), "否", "是")</f>
        <v>否</v>
      </c>
      <c r="K464" s="186" t="str">
        <f>IF(ISNA(VLOOKUP(B464,關注化學物質!F:F, 1, FALSE)), "否", "是")</f>
        <v>否</v>
      </c>
      <c r="L464" s="186" t="str">
        <f>IF(ISNA(VLOOKUP(B464,特定化學物質!C:C, 1, FALSE)), "否", "是")</f>
        <v>否</v>
      </c>
      <c r="M464" s="186" t="str">
        <f>IF(ISNA(VLOOKUP(B464,有機溶劑!D:D, 1, FALSE)), "否", "是")</f>
        <v>否</v>
      </c>
      <c r="N464" s="186" t="str">
        <f>IF(ISNA(VLOOKUP(B464,禁水性物質!A:C, 1, FALSE)), "否", "是")</f>
        <v>否</v>
      </c>
    </row>
    <row r="465" spans="1:14">
      <c r="A465" s="180" t="e">
        <f>VLOOKUP(表格2[[#This Row],[化學文摘社登記號碼(CAS No.)]],相關化學品!B:C,2,FALSE)</f>
        <v>#N/A</v>
      </c>
      <c r="B465" s="173"/>
      <c r="C465" s="184" t="str">
        <f>IF(ISNA(VLOOKUP(B465, 特別危害健康作業場所!C:C, 1, FALSE)), "否", "是")</f>
        <v>否</v>
      </c>
      <c r="D465" s="185" t="str">
        <f>IF(ISNA(VLOOKUP(B465, '作測(有機)'!D:D, 1, FALSE)), "否", "是")</f>
        <v>否</v>
      </c>
      <c r="E465" s="185" t="str">
        <f>IF(ISNA(VLOOKUP(B465, '作測(特化)'!E:E, 1, FALSE)), "否", "是")</f>
        <v>否</v>
      </c>
      <c r="F465" s="184" t="str">
        <f>IF(ISNA(VLOOKUP(B465, 特定管理物質!D:D, 1, FALSE)), "否", "是")</f>
        <v>否</v>
      </c>
      <c r="G465" s="185" t="str">
        <f>IF(ISNA(VLOOKUP(B465, 管制性化學品!B:C, 1, FALSE)), "否", "是")</f>
        <v>否</v>
      </c>
      <c r="H465" s="185" t="str">
        <f>IF(ISNA(VLOOKUP(B465, '優先管理化學品(皆須)'!C:C, 1, FALSE)), "否", "是")</f>
        <v>否</v>
      </c>
      <c r="I465" s="185" t="str">
        <f>IF(ISNA(VLOOKUP(B465, '優先管理化學品 (100公斤以上)'!C:C, 1, FALSE)), "否", "是")</f>
        <v>否</v>
      </c>
      <c r="J465" s="185" t="str">
        <f>IF(ISNA(VLOOKUP(B465,毒化物!F:F, 1, FALSE)), "否", "是")</f>
        <v>否</v>
      </c>
      <c r="K465" s="186" t="str">
        <f>IF(ISNA(VLOOKUP(B465,關注化學物質!F:F, 1, FALSE)), "否", "是")</f>
        <v>否</v>
      </c>
      <c r="L465" s="186" t="str">
        <f>IF(ISNA(VLOOKUP(B465,特定化學物質!C:C, 1, FALSE)), "否", "是")</f>
        <v>否</v>
      </c>
      <c r="M465" s="186" t="str">
        <f>IF(ISNA(VLOOKUP(B465,有機溶劑!D:D, 1, FALSE)), "否", "是")</f>
        <v>否</v>
      </c>
      <c r="N465" s="186" t="str">
        <f>IF(ISNA(VLOOKUP(B465,禁水性物質!A:C, 1, FALSE)), "否", "是")</f>
        <v>否</v>
      </c>
    </row>
    <row r="466" spans="1:14">
      <c r="A466" s="180" t="e">
        <f>VLOOKUP(表格2[[#This Row],[化學文摘社登記號碼(CAS No.)]],相關化學品!B:C,2,FALSE)</f>
        <v>#N/A</v>
      </c>
      <c r="B466" s="173"/>
      <c r="C466" s="184" t="str">
        <f>IF(ISNA(VLOOKUP(B466, 特別危害健康作業場所!C:C, 1, FALSE)), "否", "是")</f>
        <v>否</v>
      </c>
      <c r="D466" s="185" t="str">
        <f>IF(ISNA(VLOOKUP(B466, '作測(有機)'!D:D, 1, FALSE)), "否", "是")</f>
        <v>否</v>
      </c>
      <c r="E466" s="185" t="str">
        <f>IF(ISNA(VLOOKUP(B466, '作測(特化)'!E:E, 1, FALSE)), "否", "是")</f>
        <v>否</v>
      </c>
      <c r="F466" s="184" t="str">
        <f>IF(ISNA(VLOOKUP(B466, 特定管理物質!D:D, 1, FALSE)), "否", "是")</f>
        <v>否</v>
      </c>
      <c r="G466" s="185" t="str">
        <f>IF(ISNA(VLOOKUP(B466, 管制性化學品!B:C, 1, FALSE)), "否", "是")</f>
        <v>否</v>
      </c>
      <c r="H466" s="185" t="str">
        <f>IF(ISNA(VLOOKUP(B466, '優先管理化學品(皆須)'!C:C, 1, FALSE)), "否", "是")</f>
        <v>否</v>
      </c>
      <c r="I466" s="185" t="str">
        <f>IF(ISNA(VLOOKUP(B466, '優先管理化學品 (100公斤以上)'!C:C, 1, FALSE)), "否", "是")</f>
        <v>否</v>
      </c>
      <c r="J466" s="185" t="str">
        <f>IF(ISNA(VLOOKUP(B466,毒化物!F:F, 1, FALSE)), "否", "是")</f>
        <v>否</v>
      </c>
      <c r="K466" s="186" t="str">
        <f>IF(ISNA(VLOOKUP(B466,關注化學物質!F:F, 1, FALSE)), "否", "是")</f>
        <v>否</v>
      </c>
      <c r="L466" s="186" t="str">
        <f>IF(ISNA(VLOOKUP(B466,特定化學物質!C:C, 1, FALSE)), "否", "是")</f>
        <v>否</v>
      </c>
      <c r="M466" s="186" t="str">
        <f>IF(ISNA(VLOOKUP(B466,有機溶劑!D:D, 1, FALSE)), "否", "是")</f>
        <v>否</v>
      </c>
      <c r="N466" s="186" t="str">
        <f>IF(ISNA(VLOOKUP(B466,禁水性物質!A:C, 1, FALSE)), "否", "是")</f>
        <v>否</v>
      </c>
    </row>
    <row r="467" spans="1:14">
      <c r="A467" s="180" t="e">
        <f>VLOOKUP(表格2[[#This Row],[化學文摘社登記號碼(CAS No.)]],相關化學品!B:C,2,FALSE)</f>
        <v>#N/A</v>
      </c>
      <c r="B467" s="173"/>
      <c r="C467" s="184" t="str">
        <f>IF(ISNA(VLOOKUP(B467, 特別危害健康作業場所!C:C, 1, FALSE)), "否", "是")</f>
        <v>否</v>
      </c>
      <c r="D467" s="185" t="str">
        <f>IF(ISNA(VLOOKUP(B467, '作測(有機)'!D:D, 1, FALSE)), "否", "是")</f>
        <v>否</v>
      </c>
      <c r="E467" s="185" t="str">
        <f>IF(ISNA(VLOOKUP(B467, '作測(特化)'!E:E, 1, FALSE)), "否", "是")</f>
        <v>否</v>
      </c>
      <c r="F467" s="184" t="str">
        <f>IF(ISNA(VLOOKUP(B467, 特定管理物質!D:D, 1, FALSE)), "否", "是")</f>
        <v>否</v>
      </c>
      <c r="G467" s="185" t="str">
        <f>IF(ISNA(VLOOKUP(B467, 管制性化學品!B:C, 1, FALSE)), "否", "是")</f>
        <v>否</v>
      </c>
      <c r="H467" s="185" t="str">
        <f>IF(ISNA(VLOOKUP(B467, '優先管理化學品(皆須)'!C:C, 1, FALSE)), "否", "是")</f>
        <v>否</v>
      </c>
      <c r="I467" s="185" t="str">
        <f>IF(ISNA(VLOOKUP(B467, '優先管理化學品 (100公斤以上)'!C:C, 1, FALSE)), "否", "是")</f>
        <v>否</v>
      </c>
      <c r="J467" s="185" t="str">
        <f>IF(ISNA(VLOOKUP(B467,毒化物!F:F, 1, FALSE)), "否", "是")</f>
        <v>否</v>
      </c>
      <c r="K467" s="186" t="str">
        <f>IF(ISNA(VLOOKUP(B467,關注化學物質!F:F, 1, FALSE)), "否", "是")</f>
        <v>否</v>
      </c>
      <c r="L467" s="186" t="str">
        <f>IF(ISNA(VLOOKUP(B467,特定化學物質!C:C, 1, FALSE)), "否", "是")</f>
        <v>否</v>
      </c>
      <c r="M467" s="186" t="str">
        <f>IF(ISNA(VLOOKUP(B467,有機溶劑!D:D, 1, FALSE)), "否", "是")</f>
        <v>否</v>
      </c>
      <c r="N467" s="186" t="str">
        <f>IF(ISNA(VLOOKUP(B467,禁水性物質!A:C, 1, FALSE)), "否", "是")</f>
        <v>否</v>
      </c>
    </row>
    <row r="468" spans="1:14">
      <c r="A468" s="180" t="e">
        <f>VLOOKUP(表格2[[#This Row],[化學文摘社登記號碼(CAS No.)]],相關化學品!B:C,2,FALSE)</f>
        <v>#N/A</v>
      </c>
      <c r="B468" s="173"/>
      <c r="C468" s="184" t="str">
        <f>IF(ISNA(VLOOKUP(B468, 特別危害健康作業場所!C:C, 1, FALSE)), "否", "是")</f>
        <v>否</v>
      </c>
      <c r="D468" s="185" t="str">
        <f>IF(ISNA(VLOOKUP(B468, '作測(有機)'!D:D, 1, FALSE)), "否", "是")</f>
        <v>否</v>
      </c>
      <c r="E468" s="185" t="str">
        <f>IF(ISNA(VLOOKUP(B468, '作測(特化)'!E:E, 1, FALSE)), "否", "是")</f>
        <v>否</v>
      </c>
      <c r="F468" s="184" t="str">
        <f>IF(ISNA(VLOOKUP(B468, 特定管理物質!D:D, 1, FALSE)), "否", "是")</f>
        <v>否</v>
      </c>
      <c r="G468" s="185" t="str">
        <f>IF(ISNA(VLOOKUP(B468, 管制性化學品!B:C, 1, FALSE)), "否", "是")</f>
        <v>否</v>
      </c>
      <c r="H468" s="185" t="str">
        <f>IF(ISNA(VLOOKUP(B468, '優先管理化學品(皆須)'!C:C, 1, FALSE)), "否", "是")</f>
        <v>否</v>
      </c>
      <c r="I468" s="185" t="str">
        <f>IF(ISNA(VLOOKUP(B468, '優先管理化學品 (100公斤以上)'!C:C, 1, FALSE)), "否", "是")</f>
        <v>否</v>
      </c>
      <c r="J468" s="185" t="str">
        <f>IF(ISNA(VLOOKUP(B468,毒化物!F:F, 1, FALSE)), "否", "是")</f>
        <v>否</v>
      </c>
      <c r="K468" s="186" t="str">
        <f>IF(ISNA(VLOOKUP(B468,關注化學物質!F:F, 1, FALSE)), "否", "是")</f>
        <v>否</v>
      </c>
      <c r="L468" s="186" t="str">
        <f>IF(ISNA(VLOOKUP(B468,特定化學物質!C:C, 1, FALSE)), "否", "是")</f>
        <v>否</v>
      </c>
      <c r="M468" s="186" t="str">
        <f>IF(ISNA(VLOOKUP(B468,有機溶劑!D:D, 1, FALSE)), "否", "是")</f>
        <v>否</v>
      </c>
      <c r="N468" s="186" t="str">
        <f>IF(ISNA(VLOOKUP(B468,禁水性物質!A:C, 1, FALSE)), "否", "是")</f>
        <v>否</v>
      </c>
    </row>
    <row r="469" spans="1:14">
      <c r="A469" s="180" t="e">
        <f>VLOOKUP(表格2[[#This Row],[化學文摘社登記號碼(CAS No.)]],相關化學品!B:C,2,FALSE)</f>
        <v>#N/A</v>
      </c>
      <c r="B469" s="173"/>
      <c r="C469" s="184" t="str">
        <f>IF(ISNA(VLOOKUP(B469, 特別危害健康作業場所!C:C, 1, FALSE)), "否", "是")</f>
        <v>否</v>
      </c>
      <c r="D469" s="185" t="str">
        <f>IF(ISNA(VLOOKUP(B469, '作測(有機)'!D:D, 1, FALSE)), "否", "是")</f>
        <v>否</v>
      </c>
      <c r="E469" s="185" t="str">
        <f>IF(ISNA(VLOOKUP(B469, '作測(特化)'!E:E, 1, FALSE)), "否", "是")</f>
        <v>否</v>
      </c>
      <c r="F469" s="184" t="str">
        <f>IF(ISNA(VLOOKUP(B469, 特定管理物質!D:D, 1, FALSE)), "否", "是")</f>
        <v>否</v>
      </c>
      <c r="G469" s="185" t="str">
        <f>IF(ISNA(VLOOKUP(B469, 管制性化學品!B:C, 1, FALSE)), "否", "是")</f>
        <v>否</v>
      </c>
      <c r="H469" s="185" t="str">
        <f>IF(ISNA(VLOOKUP(B469, '優先管理化學品(皆須)'!C:C, 1, FALSE)), "否", "是")</f>
        <v>否</v>
      </c>
      <c r="I469" s="185" t="str">
        <f>IF(ISNA(VLOOKUP(B469, '優先管理化學品 (100公斤以上)'!C:C, 1, FALSE)), "否", "是")</f>
        <v>否</v>
      </c>
      <c r="J469" s="185" t="str">
        <f>IF(ISNA(VLOOKUP(B469,毒化物!F:F, 1, FALSE)), "否", "是")</f>
        <v>否</v>
      </c>
      <c r="K469" s="186" t="str">
        <f>IF(ISNA(VLOOKUP(B469,關注化學物質!F:F, 1, FALSE)), "否", "是")</f>
        <v>否</v>
      </c>
      <c r="L469" s="186" t="str">
        <f>IF(ISNA(VLOOKUP(B469,特定化學物質!C:C, 1, FALSE)), "否", "是")</f>
        <v>否</v>
      </c>
      <c r="M469" s="186" t="str">
        <f>IF(ISNA(VLOOKUP(B469,有機溶劑!D:D, 1, FALSE)), "否", "是")</f>
        <v>否</v>
      </c>
      <c r="N469" s="186" t="str">
        <f>IF(ISNA(VLOOKUP(B469,禁水性物質!A:C, 1, FALSE)), "否", "是")</f>
        <v>否</v>
      </c>
    </row>
    <row r="470" spans="1:14">
      <c r="A470" s="180" t="e">
        <f>VLOOKUP(表格2[[#This Row],[化學文摘社登記號碼(CAS No.)]],相關化學品!B:C,2,FALSE)</f>
        <v>#N/A</v>
      </c>
      <c r="B470" s="173"/>
      <c r="C470" s="184" t="str">
        <f>IF(ISNA(VLOOKUP(B470, 特別危害健康作業場所!C:C, 1, FALSE)), "否", "是")</f>
        <v>否</v>
      </c>
      <c r="D470" s="185" t="str">
        <f>IF(ISNA(VLOOKUP(B470, '作測(有機)'!D:D, 1, FALSE)), "否", "是")</f>
        <v>否</v>
      </c>
      <c r="E470" s="185" t="str">
        <f>IF(ISNA(VLOOKUP(B470, '作測(特化)'!E:E, 1, FALSE)), "否", "是")</f>
        <v>否</v>
      </c>
      <c r="F470" s="184" t="str">
        <f>IF(ISNA(VLOOKUP(B470, 特定管理物質!D:D, 1, FALSE)), "否", "是")</f>
        <v>否</v>
      </c>
      <c r="G470" s="185" t="str">
        <f>IF(ISNA(VLOOKUP(B470, 管制性化學品!B:C, 1, FALSE)), "否", "是")</f>
        <v>否</v>
      </c>
      <c r="H470" s="185" t="str">
        <f>IF(ISNA(VLOOKUP(B470, '優先管理化學品(皆須)'!C:C, 1, FALSE)), "否", "是")</f>
        <v>否</v>
      </c>
      <c r="I470" s="185" t="str">
        <f>IF(ISNA(VLOOKUP(B470, '優先管理化學品 (100公斤以上)'!C:C, 1, FALSE)), "否", "是")</f>
        <v>否</v>
      </c>
      <c r="J470" s="185" t="str">
        <f>IF(ISNA(VLOOKUP(B470,毒化物!F:F, 1, FALSE)), "否", "是")</f>
        <v>否</v>
      </c>
      <c r="K470" s="186" t="str">
        <f>IF(ISNA(VLOOKUP(B470,關注化學物質!F:F, 1, FALSE)), "否", "是")</f>
        <v>否</v>
      </c>
      <c r="L470" s="186" t="str">
        <f>IF(ISNA(VLOOKUP(B470,特定化學物質!C:C, 1, FALSE)), "否", "是")</f>
        <v>否</v>
      </c>
      <c r="M470" s="186" t="str">
        <f>IF(ISNA(VLOOKUP(B470,有機溶劑!D:D, 1, FALSE)), "否", "是")</f>
        <v>否</v>
      </c>
      <c r="N470" s="186" t="str">
        <f>IF(ISNA(VLOOKUP(B470,禁水性物質!A:C, 1, FALSE)), "否", "是")</f>
        <v>否</v>
      </c>
    </row>
    <row r="471" spans="1:14">
      <c r="A471" s="180" t="e">
        <f>VLOOKUP(表格2[[#This Row],[化學文摘社登記號碼(CAS No.)]],相關化學品!B:C,2,FALSE)</f>
        <v>#N/A</v>
      </c>
      <c r="B471" s="173"/>
      <c r="C471" s="184" t="str">
        <f>IF(ISNA(VLOOKUP(B471, 特別危害健康作業場所!C:C, 1, FALSE)), "否", "是")</f>
        <v>否</v>
      </c>
      <c r="D471" s="185" t="str">
        <f>IF(ISNA(VLOOKUP(B471, '作測(有機)'!D:D, 1, FALSE)), "否", "是")</f>
        <v>否</v>
      </c>
      <c r="E471" s="185" t="str">
        <f>IF(ISNA(VLOOKUP(B471, '作測(特化)'!E:E, 1, FALSE)), "否", "是")</f>
        <v>否</v>
      </c>
      <c r="F471" s="184" t="str">
        <f>IF(ISNA(VLOOKUP(B471, 特定管理物質!D:D, 1, FALSE)), "否", "是")</f>
        <v>否</v>
      </c>
      <c r="G471" s="185" t="str">
        <f>IF(ISNA(VLOOKUP(B471, 管制性化學品!B:C, 1, FALSE)), "否", "是")</f>
        <v>否</v>
      </c>
      <c r="H471" s="185" t="str">
        <f>IF(ISNA(VLOOKUP(B471, '優先管理化學品(皆須)'!C:C, 1, FALSE)), "否", "是")</f>
        <v>否</v>
      </c>
      <c r="I471" s="185" t="str">
        <f>IF(ISNA(VLOOKUP(B471, '優先管理化學品 (100公斤以上)'!C:C, 1, FALSE)), "否", "是")</f>
        <v>否</v>
      </c>
      <c r="J471" s="185" t="str">
        <f>IF(ISNA(VLOOKUP(B471,毒化物!F:F, 1, FALSE)), "否", "是")</f>
        <v>否</v>
      </c>
      <c r="K471" s="186" t="str">
        <f>IF(ISNA(VLOOKUP(B471,關注化學物質!F:F, 1, FALSE)), "否", "是")</f>
        <v>否</v>
      </c>
      <c r="L471" s="186" t="str">
        <f>IF(ISNA(VLOOKUP(B471,特定化學物質!C:C, 1, FALSE)), "否", "是")</f>
        <v>否</v>
      </c>
      <c r="M471" s="186" t="str">
        <f>IF(ISNA(VLOOKUP(B471,有機溶劑!D:D, 1, FALSE)), "否", "是")</f>
        <v>否</v>
      </c>
      <c r="N471" s="186" t="str">
        <f>IF(ISNA(VLOOKUP(B471,禁水性物質!A:C, 1, FALSE)), "否", "是")</f>
        <v>否</v>
      </c>
    </row>
    <row r="472" spans="1:14">
      <c r="A472" s="180" t="e">
        <f>VLOOKUP(表格2[[#This Row],[化學文摘社登記號碼(CAS No.)]],相關化學品!B:C,2,FALSE)</f>
        <v>#N/A</v>
      </c>
      <c r="B472" s="173"/>
      <c r="C472" s="184" t="str">
        <f>IF(ISNA(VLOOKUP(B472, 特別危害健康作業場所!C:C, 1, FALSE)), "否", "是")</f>
        <v>否</v>
      </c>
      <c r="D472" s="185" t="str">
        <f>IF(ISNA(VLOOKUP(B472, '作測(有機)'!D:D, 1, FALSE)), "否", "是")</f>
        <v>否</v>
      </c>
      <c r="E472" s="185" t="str">
        <f>IF(ISNA(VLOOKUP(B472, '作測(特化)'!E:E, 1, FALSE)), "否", "是")</f>
        <v>否</v>
      </c>
      <c r="F472" s="184" t="str">
        <f>IF(ISNA(VLOOKUP(B472, 特定管理物質!D:D, 1, FALSE)), "否", "是")</f>
        <v>否</v>
      </c>
      <c r="G472" s="185" t="str">
        <f>IF(ISNA(VLOOKUP(B472, 管制性化學品!B:C, 1, FALSE)), "否", "是")</f>
        <v>否</v>
      </c>
      <c r="H472" s="185" t="str">
        <f>IF(ISNA(VLOOKUP(B472, '優先管理化學品(皆須)'!C:C, 1, FALSE)), "否", "是")</f>
        <v>否</v>
      </c>
      <c r="I472" s="185" t="str">
        <f>IF(ISNA(VLOOKUP(B472, '優先管理化學品 (100公斤以上)'!C:C, 1, FALSE)), "否", "是")</f>
        <v>否</v>
      </c>
      <c r="J472" s="185" t="str">
        <f>IF(ISNA(VLOOKUP(B472,毒化物!F:F, 1, FALSE)), "否", "是")</f>
        <v>否</v>
      </c>
      <c r="K472" s="186" t="str">
        <f>IF(ISNA(VLOOKUP(B472,關注化學物質!F:F, 1, FALSE)), "否", "是")</f>
        <v>否</v>
      </c>
      <c r="L472" s="186" t="str">
        <f>IF(ISNA(VLOOKUP(B472,特定化學物質!C:C, 1, FALSE)), "否", "是")</f>
        <v>否</v>
      </c>
      <c r="M472" s="186" t="str">
        <f>IF(ISNA(VLOOKUP(B472,有機溶劑!D:D, 1, FALSE)), "否", "是")</f>
        <v>否</v>
      </c>
      <c r="N472" s="186" t="str">
        <f>IF(ISNA(VLOOKUP(B472,禁水性物質!A:C, 1, FALSE)), "否", "是")</f>
        <v>否</v>
      </c>
    </row>
    <row r="473" spans="1:14">
      <c r="A473" s="180" t="e">
        <f>VLOOKUP(表格2[[#This Row],[化學文摘社登記號碼(CAS No.)]],相關化學品!B:C,2,FALSE)</f>
        <v>#N/A</v>
      </c>
      <c r="B473" s="173"/>
      <c r="C473" s="184" t="str">
        <f>IF(ISNA(VLOOKUP(B473, 特別危害健康作業場所!C:C, 1, FALSE)), "否", "是")</f>
        <v>否</v>
      </c>
      <c r="D473" s="185" t="str">
        <f>IF(ISNA(VLOOKUP(B473, '作測(有機)'!D:D, 1, FALSE)), "否", "是")</f>
        <v>否</v>
      </c>
      <c r="E473" s="185" t="str">
        <f>IF(ISNA(VLOOKUP(B473, '作測(特化)'!E:E, 1, FALSE)), "否", "是")</f>
        <v>否</v>
      </c>
      <c r="F473" s="184" t="str">
        <f>IF(ISNA(VLOOKUP(B473, 特定管理物質!D:D, 1, FALSE)), "否", "是")</f>
        <v>否</v>
      </c>
      <c r="G473" s="185" t="str">
        <f>IF(ISNA(VLOOKUP(B473, 管制性化學品!B:C, 1, FALSE)), "否", "是")</f>
        <v>否</v>
      </c>
      <c r="H473" s="185" t="str">
        <f>IF(ISNA(VLOOKUP(B473, '優先管理化學品(皆須)'!C:C, 1, FALSE)), "否", "是")</f>
        <v>否</v>
      </c>
      <c r="I473" s="185" t="str">
        <f>IF(ISNA(VLOOKUP(B473, '優先管理化學品 (100公斤以上)'!C:C, 1, FALSE)), "否", "是")</f>
        <v>否</v>
      </c>
      <c r="J473" s="185" t="str">
        <f>IF(ISNA(VLOOKUP(B473,毒化物!F:F, 1, FALSE)), "否", "是")</f>
        <v>否</v>
      </c>
      <c r="K473" s="186" t="str">
        <f>IF(ISNA(VLOOKUP(B473,關注化學物質!F:F, 1, FALSE)), "否", "是")</f>
        <v>否</v>
      </c>
      <c r="L473" s="186" t="str">
        <f>IF(ISNA(VLOOKUP(B473,特定化學物質!C:C, 1, FALSE)), "否", "是")</f>
        <v>否</v>
      </c>
      <c r="M473" s="186" t="str">
        <f>IF(ISNA(VLOOKUP(B473,有機溶劑!D:D, 1, FALSE)), "否", "是")</f>
        <v>否</v>
      </c>
      <c r="N473" s="186" t="str">
        <f>IF(ISNA(VLOOKUP(B473,禁水性物質!A:C, 1, FALSE)), "否", "是")</f>
        <v>否</v>
      </c>
    </row>
    <row r="474" spans="1:14">
      <c r="A474" s="180" t="e">
        <f>VLOOKUP(表格2[[#This Row],[化學文摘社登記號碼(CAS No.)]],相關化學品!B:C,2,FALSE)</f>
        <v>#N/A</v>
      </c>
      <c r="B474" s="173"/>
      <c r="C474" s="184" t="str">
        <f>IF(ISNA(VLOOKUP(B474, 特別危害健康作業場所!C:C, 1, FALSE)), "否", "是")</f>
        <v>否</v>
      </c>
      <c r="D474" s="185" t="str">
        <f>IF(ISNA(VLOOKUP(B474, '作測(有機)'!D:D, 1, FALSE)), "否", "是")</f>
        <v>否</v>
      </c>
      <c r="E474" s="185" t="str">
        <f>IF(ISNA(VLOOKUP(B474, '作測(特化)'!E:E, 1, FALSE)), "否", "是")</f>
        <v>否</v>
      </c>
      <c r="F474" s="184" t="str">
        <f>IF(ISNA(VLOOKUP(B474, 特定管理物質!D:D, 1, FALSE)), "否", "是")</f>
        <v>否</v>
      </c>
      <c r="G474" s="185" t="str">
        <f>IF(ISNA(VLOOKUP(B474, 管制性化學品!B:C, 1, FALSE)), "否", "是")</f>
        <v>否</v>
      </c>
      <c r="H474" s="185" t="str">
        <f>IF(ISNA(VLOOKUP(B474, '優先管理化學品(皆須)'!C:C, 1, FALSE)), "否", "是")</f>
        <v>否</v>
      </c>
      <c r="I474" s="185" t="str">
        <f>IF(ISNA(VLOOKUP(B474, '優先管理化學品 (100公斤以上)'!C:C, 1, FALSE)), "否", "是")</f>
        <v>否</v>
      </c>
      <c r="J474" s="185" t="str">
        <f>IF(ISNA(VLOOKUP(B474,毒化物!F:F, 1, FALSE)), "否", "是")</f>
        <v>否</v>
      </c>
      <c r="K474" s="186" t="str">
        <f>IF(ISNA(VLOOKUP(B474,關注化學物質!F:F, 1, FALSE)), "否", "是")</f>
        <v>否</v>
      </c>
      <c r="L474" s="186" t="str">
        <f>IF(ISNA(VLOOKUP(B474,特定化學物質!C:C, 1, FALSE)), "否", "是")</f>
        <v>否</v>
      </c>
      <c r="M474" s="186" t="str">
        <f>IF(ISNA(VLOOKUP(B474,有機溶劑!D:D, 1, FALSE)), "否", "是")</f>
        <v>否</v>
      </c>
      <c r="N474" s="186" t="str">
        <f>IF(ISNA(VLOOKUP(B474,禁水性物質!A:C, 1, FALSE)), "否", "是")</f>
        <v>否</v>
      </c>
    </row>
    <row r="475" spans="1:14">
      <c r="A475" s="180" t="e">
        <f>VLOOKUP(表格2[[#This Row],[化學文摘社登記號碼(CAS No.)]],相關化學品!B:C,2,FALSE)</f>
        <v>#N/A</v>
      </c>
      <c r="B475" s="173"/>
      <c r="C475" s="184" t="str">
        <f>IF(ISNA(VLOOKUP(B475, 特別危害健康作業場所!C:C, 1, FALSE)), "否", "是")</f>
        <v>否</v>
      </c>
      <c r="D475" s="185" t="str">
        <f>IF(ISNA(VLOOKUP(B475, '作測(有機)'!D:D, 1, FALSE)), "否", "是")</f>
        <v>否</v>
      </c>
      <c r="E475" s="185" t="str">
        <f>IF(ISNA(VLOOKUP(B475, '作測(特化)'!E:E, 1, FALSE)), "否", "是")</f>
        <v>否</v>
      </c>
      <c r="F475" s="184" t="str">
        <f>IF(ISNA(VLOOKUP(B475, 特定管理物質!D:D, 1, FALSE)), "否", "是")</f>
        <v>否</v>
      </c>
      <c r="G475" s="185" t="str">
        <f>IF(ISNA(VLOOKUP(B475, 管制性化學品!B:C, 1, FALSE)), "否", "是")</f>
        <v>否</v>
      </c>
      <c r="H475" s="185" t="str">
        <f>IF(ISNA(VLOOKUP(B475, '優先管理化學品(皆須)'!C:C, 1, FALSE)), "否", "是")</f>
        <v>否</v>
      </c>
      <c r="I475" s="185" t="str">
        <f>IF(ISNA(VLOOKUP(B475, '優先管理化學品 (100公斤以上)'!C:C, 1, FALSE)), "否", "是")</f>
        <v>否</v>
      </c>
      <c r="J475" s="185" t="str">
        <f>IF(ISNA(VLOOKUP(B475,毒化物!F:F, 1, FALSE)), "否", "是")</f>
        <v>否</v>
      </c>
      <c r="K475" s="186" t="str">
        <f>IF(ISNA(VLOOKUP(B475,關注化學物質!F:F, 1, FALSE)), "否", "是")</f>
        <v>否</v>
      </c>
      <c r="L475" s="186" t="str">
        <f>IF(ISNA(VLOOKUP(B475,特定化學物質!C:C, 1, FALSE)), "否", "是")</f>
        <v>否</v>
      </c>
      <c r="M475" s="186" t="str">
        <f>IF(ISNA(VLOOKUP(B475,有機溶劑!D:D, 1, FALSE)), "否", "是")</f>
        <v>否</v>
      </c>
      <c r="N475" s="186" t="str">
        <f>IF(ISNA(VLOOKUP(B475,禁水性物質!A:C, 1, FALSE)), "否", "是")</f>
        <v>否</v>
      </c>
    </row>
    <row r="476" spans="1:14">
      <c r="A476" s="180" t="e">
        <f>VLOOKUP(表格2[[#This Row],[化學文摘社登記號碼(CAS No.)]],相關化學品!B:C,2,FALSE)</f>
        <v>#N/A</v>
      </c>
      <c r="B476" s="173"/>
      <c r="C476" s="184" t="str">
        <f>IF(ISNA(VLOOKUP(B476, 特別危害健康作業場所!C:C, 1, FALSE)), "否", "是")</f>
        <v>否</v>
      </c>
      <c r="D476" s="185" t="str">
        <f>IF(ISNA(VLOOKUP(B476, '作測(有機)'!D:D, 1, FALSE)), "否", "是")</f>
        <v>否</v>
      </c>
      <c r="E476" s="185" t="str">
        <f>IF(ISNA(VLOOKUP(B476, '作測(特化)'!E:E, 1, FALSE)), "否", "是")</f>
        <v>否</v>
      </c>
      <c r="F476" s="184" t="str">
        <f>IF(ISNA(VLOOKUP(B476, 特定管理物質!D:D, 1, FALSE)), "否", "是")</f>
        <v>否</v>
      </c>
      <c r="G476" s="185" t="str">
        <f>IF(ISNA(VLOOKUP(B476, 管制性化學品!B:C, 1, FALSE)), "否", "是")</f>
        <v>否</v>
      </c>
      <c r="H476" s="185" t="str">
        <f>IF(ISNA(VLOOKUP(B476, '優先管理化學品(皆須)'!C:C, 1, FALSE)), "否", "是")</f>
        <v>否</v>
      </c>
      <c r="I476" s="185" t="str">
        <f>IF(ISNA(VLOOKUP(B476, '優先管理化學品 (100公斤以上)'!C:C, 1, FALSE)), "否", "是")</f>
        <v>否</v>
      </c>
      <c r="J476" s="185" t="str">
        <f>IF(ISNA(VLOOKUP(B476,毒化物!F:F, 1, FALSE)), "否", "是")</f>
        <v>否</v>
      </c>
      <c r="K476" s="186" t="str">
        <f>IF(ISNA(VLOOKUP(B476,關注化學物質!F:F, 1, FALSE)), "否", "是")</f>
        <v>否</v>
      </c>
      <c r="L476" s="186" t="str">
        <f>IF(ISNA(VLOOKUP(B476,特定化學物質!C:C, 1, FALSE)), "否", "是")</f>
        <v>否</v>
      </c>
      <c r="M476" s="186" t="str">
        <f>IF(ISNA(VLOOKUP(B476,有機溶劑!D:D, 1, FALSE)), "否", "是")</f>
        <v>否</v>
      </c>
      <c r="N476" s="186" t="str">
        <f>IF(ISNA(VLOOKUP(B476,禁水性物質!A:C, 1, FALSE)), "否", "是")</f>
        <v>否</v>
      </c>
    </row>
    <row r="477" spans="1:14">
      <c r="A477" s="180" t="e">
        <f>VLOOKUP(表格2[[#This Row],[化學文摘社登記號碼(CAS No.)]],相關化學品!B:C,2,FALSE)</f>
        <v>#N/A</v>
      </c>
      <c r="B477" s="173"/>
      <c r="C477" s="184" t="str">
        <f>IF(ISNA(VLOOKUP(B477, 特別危害健康作業場所!C:C, 1, FALSE)), "否", "是")</f>
        <v>否</v>
      </c>
      <c r="D477" s="185" t="str">
        <f>IF(ISNA(VLOOKUP(B477, '作測(有機)'!D:D, 1, FALSE)), "否", "是")</f>
        <v>否</v>
      </c>
      <c r="E477" s="185" t="str">
        <f>IF(ISNA(VLOOKUP(B477, '作測(特化)'!E:E, 1, FALSE)), "否", "是")</f>
        <v>否</v>
      </c>
      <c r="F477" s="184" t="str">
        <f>IF(ISNA(VLOOKUP(B477, 特定管理物質!D:D, 1, FALSE)), "否", "是")</f>
        <v>否</v>
      </c>
      <c r="G477" s="185" t="str">
        <f>IF(ISNA(VLOOKUP(B477, 管制性化學品!B:C, 1, FALSE)), "否", "是")</f>
        <v>否</v>
      </c>
      <c r="H477" s="185" t="str">
        <f>IF(ISNA(VLOOKUP(B477, '優先管理化學品(皆須)'!C:C, 1, FALSE)), "否", "是")</f>
        <v>否</v>
      </c>
      <c r="I477" s="185" t="str">
        <f>IF(ISNA(VLOOKUP(B477, '優先管理化學品 (100公斤以上)'!C:C, 1, FALSE)), "否", "是")</f>
        <v>否</v>
      </c>
      <c r="J477" s="185" t="str">
        <f>IF(ISNA(VLOOKUP(B477,毒化物!F:F, 1, FALSE)), "否", "是")</f>
        <v>否</v>
      </c>
      <c r="K477" s="186" t="str">
        <f>IF(ISNA(VLOOKUP(B477,關注化學物質!F:F, 1, FALSE)), "否", "是")</f>
        <v>否</v>
      </c>
      <c r="L477" s="186" t="str">
        <f>IF(ISNA(VLOOKUP(B477,特定化學物質!C:C, 1, FALSE)), "否", "是")</f>
        <v>否</v>
      </c>
      <c r="M477" s="186" t="str">
        <f>IF(ISNA(VLOOKUP(B477,有機溶劑!D:D, 1, FALSE)), "否", "是")</f>
        <v>否</v>
      </c>
      <c r="N477" s="186" t="str">
        <f>IF(ISNA(VLOOKUP(B477,禁水性物質!A:C, 1, FALSE)), "否", "是")</f>
        <v>否</v>
      </c>
    </row>
    <row r="478" spans="1:14">
      <c r="A478" s="180" t="e">
        <f>VLOOKUP(表格2[[#This Row],[化學文摘社登記號碼(CAS No.)]],相關化學品!B:C,2,FALSE)</f>
        <v>#N/A</v>
      </c>
      <c r="B478" s="173"/>
      <c r="C478" s="184" t="str">
        <f>IF(ISNA(VLOOKUP(B478, 特別危害健康作業場所!C:C, 1, FALSE)), "否", "是")</f>
        <v>否</v>
      </c>
      <c r="D478" s="185" t="str">
        <f>IF(ISNA(VLOOKUP(B478, '作測(有機)'!D:D, 1, FALSE)), "否", "是")</f>
        <v>否</v>
      </c>
      <c r="E478" s="185" t="str">
        <f>IF(ISNA(VLOOKUP(B478, '作測(特化)'!E:E, 1, FALSE)), "否", "是")</f>
        <v>否</v>
      </c>
      <c r="F478" s="184" t="str">
        <f>IF(ISNA(VLOOKUP(B478, 特定管理物質!D:D, 1, FALSE)), "否", "是")</f>
        <v>否</v>
      </c>
      <c r="G478" s="185" t="str">
        <f>IF(ISNA(VLOOKUP(B478, 管制性化學品!B:C, 1, FALSE)), "否", "是")</f>
        <v>否</v>
      </c>
      <c r="H478" s="185" t="str">
        <f>IF(ISNA(VLOOKUP(B478, '優先管理化學品(皆須)'!C:C, 1, FALSE)), "否", "是")</f>
        <v>否</v>
      </c>
      <c r="I478" s="185" t="str">
        <f>IF(ISNA(VLOOKUP(B478, '優先管理化學品 (100公斤以上)'!C:C, 1, FALSE)), "否", "是")</f>
        <v>否</v>
      </c>
      <c r="J478" s="185" t="str">
        <f>IF(ISNA(VLOOKUP(B478,毒化物!F:F, 1, FALSE)), "否", "是")</f>
        <v>否</v>
      </c>
      <c r="K478" s="186" t="str">
        <f>IF(ISNA(VLOOKUP(B478,關注化學物質!F:F, 1, FALSE)), "否", "是")</f>
        <v>否</v>
      </c>
      <c r="L478" s="186" t="str">
        <f>IF(ISNA(VLOOKUP(B478,特定化學物質!C:C, 1, FALSE)), "否", "是")</f>
        <v>否</v>
      </c>
      <c r="M478" s="186" t="str">
        <f>IF(ISNA(VLOOKUP(B478,有機溶劑!D:D, 1, FALSE)), "否", "是")</f>
        <v>否</v>
      </c>
      <c r="N478" s="186" t="str">
        <f>IF(ISNA(VLOOKUP(B478,禁水性物質!A:C, 1, FALSE)), "否", "是")</f>
        <v>否</v>
      </c>
    </row>
    <row r="479" spans="1:14">
      <c r="A479" s="180" t="e">
        <f>VLOOKUP(表格2[[#This Row],[化學文摘社登記號碼(CAS No.)]],相關化學品!B:C,2,FALSE)</f>
        <v>#N/A</v>
      </c>
      <c r="B479" s="173"/>
      <c r="C479" s="184" t="str">
        <f>IF(ISNA(VLOOKUP(B479, 特別危害健康作業場所!C:C, 1, FALSE)), "否", "是")</f>
        <v>否</v>
      </c>
      <c r="D479" s="185" t="str">
        <f>IF(ISNA(VLOOKUP(B479, '作測(有機)'!D:D, 1, FALSE)), "否", "是")</f>
        <v>否</v>
      </c>
      <c r="E479" s="185" t="str">
        <f>IF(ISNA(VLOOKUP(B479, '作測(特化)'!E:E, 1, FALSE)), "否", "是")</f>
        <v>否</v>
      </c>
      <c r="F479" s="184" t="str">
        <f>IF(ISNA(VLOOKUP(B479, 特定管理物質!D:D, 1, FALSE)), "否", "是")</f>
        <v>否</v>
      </c>
      <c r="G479" s="185" t="str">
        <f>IF(ISNA(VLOOKUP(B479, 管制性化學品!B:C, 1, FALSE)), "否", "是")</f>
        <v>否</v>
      </c>
      <c r="H479" s="185" t="str">
        <f>IF(ISNA(VLOOKUP(B479, '優先管理化學品(皆須)'!C:C, 1, FALSE)), "否", "是")</f>
        <v>否</v>
      </c>
      <c r="I479" s="185" t="str">
        <f>IF(ISNA(VLOOKUP(B479, '優先管理化學品 (100公斤以上)'!C:C, 1, FALSE)), "否", "是")</f>
        <v>否</v>
      </c>
      <c r="J479" s="185" t="str">
        <f>IF(ISNA(VLOOKUP(B479,毒化物!F:F, 1, FALSE)), "否", "是")</f>
        <v>否</v>
      </c>
      <c r="K479" s="186" t="str">
        <f>IF(ISNA(VLOOKUP(B479,關注化學物質!F:F, 1, FALSE)), "否", "是")</f>
        <v>否</v>
      </c>
      <c r="L479" s="186" t="str">
        <f>IF(ISNA(VLOOKUP(B479,特定化學物質!C:C, 1, FALSE)), "否", "是")</f>
        <v>否</v>
      </c>
      <c r="M479" s="186" t="str">
        <f>IF(ISNA(VLOOKUP(B479,有機溶劑!D:D, 1, FALSE)), "否", "是")</f>
        <v>否</v>
      </c>
      <c r="N479" s="186" t="str">
        <f>IF(ISNA(VLOOKUP(B479,禁水性物質!A:C, 1, FALSE)), "否", "是")</f>
        <v>否</v>
      </c>
    </row>
    <row r="480" spans="1:14">
      <c r="A480" s="180" t="e">
        <f>VLOOKUP(表格2[[#This Row],[化學文摘社登記號碼(CAS No.)]],相關化學品!B:C,2,FALSE)</f>
        <v>#N/A</v>
      </c>
      <c r="B480" s="173"/>
      <c r="C480" s="184" t="str">
        <f>IF(ISNA(VLOOKUP(B480, 特別危害健康作業場所!C:C, 1, FALSE)), "否", "是")</f>
        <v>否</v>
      </c>
      <c r="D480" s="185" t="str">
        <f>IF(ISNA(VLOOKUP(B480, '作測(有機)'!D:D, 1, FALSE)), "否", "是")</f>
        <v>否</v>
      </c>
      <c r="E480" s="185" t="str">
        <f>IF(ISNA(VLOOKUP(B480, '作測(特化)'!E:E, 1, FALSE)), "否", "是")</f>
        <v>否</v>
      </c>
      <c r="F480" s="184" t="str">
        <f>IF(ISNA(VLOOKUP(B480, 特定管理物質!D:D, 1, FALSE)), "否", "是")</f>
        <v>否</v>
      </c>
      <c r="G480" s="185" t="str">
        <f>IF(ISNA(VLOOKUP(B480, 管制性化學品!B:C, 1, FALSE)), "否", "是")</f>
        <v>否</v>
      </c>
      <c r="H480" s="185" t="str">
        <f>IF(ISNA(VLOOKUP(B480, '優先管理化學品(皆須)'!C:C, 1, FALSE)), "否", "是")</f>
        <v>否</v>
      </c>
      <c r="I480" s="185" t="str">
        <f>IF(ISNA(VLOOKUP(B480, '優先管理化學品 (100公斤以上)'!C:C, 1, FALSE)), "否", "是")</f>
        <v>否</v>
      </c>
      <c r="J480" s="185" t="str">
        <f>IF(ISNA(VLOOKUP(B480,毒化物!F:F, 1, FALSE)), "否", "是")</f>
        <v>否</v>
      </c>
      <c r="K480" s="186" t="str">
        <f>IF(ISNA(VLOOKUP(B480,關注化學物質!F:F, 1, FALSE)), "否", "是")</f>
        <v>否</v>
      </c>
      <c r="L480" s="186" t="str">
        <f>IF(ISNA(VLOOKUP(B480,特定化學物質!C:C, 1, FALSE)), "否", "是")</f>
        <v>否</v>
      </c>
      <c r="M480" s="186" t="str">
        <f>IF(ISNA(VLOOKUP(B480,有機溶劑!D:D, 1, FALSE)), "否", "是")</f>
        <v>否</v>
      </c>
      <c r="N480" s="186" t="str">
        <f>IF(ISNA(VLOOKUP(B480,禁水性物質!A:C, 1, FALSE)), "否", "是")</f>
        <v>否</v>
      </c>
    </row>
    <row r="481" spans="1:14">
      <c r="A481" s="180" t="e">
        <f>VLOOKUP(表格2[[#This Row],[化學文摘社登記號碼(CAS No.)]],相關化學品!B:C,2,FALSE)</f>
        <v>#N/A</v>
      </c>
      <c r="B481" s="173"/>
      <c r="C481" s="184" t="str">
        <f>IF(ISNA(VLOOKUP(B481, 特別危害健康作業場所!C:C, 1, FALSE)), "否", "是")</f>
        <v>否</v>
      </c>
      <c r="D481" s="185" t="str">
        <f>IF(ISNA(VLOOKUP(B481, '作測(有機)'!D:D, 1, FALSE)), "否", "是")</f>
        <v>否</v>
      </c>
      <c r="E481" s="185" t="str">
        <f>IF(ISNA(VLOOKUP(B481, '作測(特化)'!E:E, 1, FALSE)), "否", "是")</f>
        <v>否</v>
      </c>
      <c r="F481" s="184" t="str">
        <f>IF(ISNA(VLOOKUP(B481, 特定管理物質!D:D, 1, FALSE)), "否", "是")</f>
        <v>否</v>
      </c>
      <c r="G481" s="185" t="str">
        <f>IF(ISNA(VLOOKUP(B481, 管制性化學品!B:C, 1, FALSE)), "否", "是")</f>
        <v>否</v>
      </c>
      <c r="H481" s="185" t="str">
        <f>IF(ISNA(VLOOKUP(B481, '優先管理化學品(皆須)'!C:C, 1, FALSE)), "否", "是")</f>
        <v>否</v>
      </c>
      <c r="I481" s="185" t="str">
        <f>IF(ISNA(VLOOKUP(B481, '優先管理化學品 (100公斤以上)'!C:C, 1, FALSE)), "否", "是")</f>
        <v>否</v>
      </c>
      <c r="J481" s="185" t="str">
        <f>IF(ISNA(VLOOKUP(B481,毒化物!F:F, 1, FALSE)), "否", "是")</f>
        <v>否</v>
      </c>
      <c r="K481" s="186" t="str">
        <f>IF(ISNA(VLOOKUP(B481,關注化學物質!F:F, 1, FALSE)), "否", "是")</f>
        <v>否</v>
      </c>
      <c r="L481" s="186" t="str">
        <f>IF(ISNA(VLOOKUP(B481,特定化學物質!C:C, 1, FALSE)), "否", "是")</f>
        <v>否</v>
      </c>
      <c r="M481" s="186" t="str">
        <f>IF(ISNA(VLOOKUP(B481,有機溶劑!D:D, 1, FALSE)), "否", "是")</f>
        <v>否</v>
      </c>
      <c r="N481" s="186" t="str">
        <f>IF(ISNA(VLOOKUP(B481,禁水性物質!A:C, 1, FALSE)), "否", "是")</f>
        <v>否</v>
      </c>
    </row>
    <row r="482" spans="1:14">
      <c r="A482" s="180" t="e">
        <f>VLOOKUP(表格2[[#This Row],[化學文摘社登記號碼(CAS No.)]],相關化學品!B:C,2,FALSE)</f>
        <v>#N/A</v>
      </c>
      <c r="B482" s="173"/>
      <c r="C482" s="184" t="str">
        <f>IF(ISNA(VLOOKUP(B482, 特別危害健康作業場所!C:C, 1, FALSE)), "否", "是")</f>
        <v>否</v>
      </c>
      <c r="D482" s="185" t="str">
        <f>IF(ISNA(VLOOKUP(B482, '作測(有機)'!D:D, 1, FALSE)), "否", "是")</f>
        <v>否</v>
      </c>
      <c r="E482" s="185" t="str">
        <f>IF(ISNA(VLOOKUP(B482, '作測(特化)'!E:E, 1, FALSE)), "否", "是")</f>
        <v>否</v>
      </c>
      <c r="F482" s="184" t="str">
        <f>IF(ISNA(VLOOKUP(B482, 特定管理物質!D:D, 1, FALSE)), "否", "是")</f>
        <v>否</v>
      </c>
      <c r="G482" s="185" t="str">
        <f>IF(ISNA(VLOOKUP(B482, 管制性化學品!B:C, 1, FALSE)), "否", "是")</f>
        <v>否</v>
      </c>
      <c r="H482" s="185" t="str">
        <f>IF(ISNA(VLOOKUP(B482, '優先管理化學品(皆須)'!C:C, 1, FALSE)), "否", "是")</f>
        <v>否</v>
      </c>
      <c r="I482" s="185" t="str">
        <f>IF(ISNA(VLOOKUP(B482, '優先管理化學品 (100公斤以上)'!C:C, 1, FALSE)), "否", "是")</f>
        <v>否</v>
      </c>
      <c r="J482" s="185" t="str">
        <f>IF(ISNA(VLOOKUP(B482,毒化物!F:F, 1, FALSE)), "否", "是")</f>
        <v>否</v>
      </c>
      <c r="K482" s="186" t="str">
        <f>IF(ISNA(VLOOKUP(B482,關注化學物質!F:F, 1, FALSE)), "否", "是")</f>
        <v>否</v>
      </c>
      <c r="L482" s="186" t="str">
        <f>IF(ISNA(VLOOKUP(B482,特定化學物質!C:C, 1, FALSE)), "否", "是")</f>
        <v>否</v>
      </c>
      <c r="M482" s="186" t="str">
        <f>IF(ISNA(VLOOKUP(B482,有機溶劑!D:D, 1, FALSE)), "否", "是")</f>
        <v>否</v>
      </c>
      <c r="N482" s="186" t="str">
        <f>IF(ISNA(VLOOKUP(B482,禁水性物質!A:C, 1, FALSE)), "否", "是")</f>
        <v>否</v>
      </c>
    </row>
    <row r="483" spans="1:14">
      <c r="A483" s="180" t="e">
        <f>VLOOKUP(表格2[[#This Row],[化學文摘社登記號碼(CAS No.)]],相關化學品!B:C,2,FALSE)</f>
        <v>#N/A</v>
      </c>
      <c r="B483" s="173"/>
      <c r="C483" s="184" t="str">
        <f>IF(ISNA(VLOOKUP(B483, 特別危害健康作業場所!C:C, 1, FALSE)), "否", "是")</f>
        <v>否</v>
      </c>
      <c r="D483" s="185" t="str">
        <f>IF(ISNA(VLOOKUP(B483, '作測(有機)'!D:D, 1, FALSE)), "否", "是")</f>
        <v>否</v>
      </c>
      <c r="E483" s="185" t="str">
        <f>IF(ISNA(VLOOKUP(B483, '作測(特化)'!E:E, 1, FALSE)), "否", "是")</f>
        <v>否</v>
      </c>
      <c r="F483" s="184" t="str">
        <f>IF(ISNA(VLOOKUP(B483, 特定管理物質!D:D, 1, FALSE)), "否", "是")</f>
        <v>否</v>
      </c>
      <c r="G483" s="185" t="str">
        <f>IF(ISNA(VLOOKUP(B483, 管制性化學品!B:C, 1, FALSE)), "否", "是")</f>
        <v>否</v>
      </c>
      <c r="H483" s="185" t="str">
        <f>IF(ISNA(VLOOKUP(B483, '優先管理化學品(皆須)'!C:C, 1, FALSE)), "否", "是")</f>
        <v>否</v>
      </c>
      <c r="I483" s="185" t="str">
        <f>IF(ISNA(VLOOKUP(B483, '優先管理化學品 (100公斤以上)'!C:C, 1, FALSE)), "否", "是")</f>
        <v>否</v>
      </c>
      <c r="J483" s="185" t="str">
        <f>IF(ISNA(VLOOKUP(B483,毒化物!F:F, 1, FALSE)), "否", "是")</f>
        <v>否</v>
      </c>
      <c r="K483" s="186" t="str">
        <f>IF(ISNA(VLOOKUP(B483,關注化學物質!F:F, 1, FALSE)), "否", "是")</f>
        <v>否</v>
      </c>
      <c r="L483" s="186" t="str">
        <f>IF(ISNA(VLOOKUP(B483,特定化學物質!C:C, 1, FALSE)), "否", "是")</f>
        <v>否</v>
      </c>
      <c r="M483" s="186" t="str">
        <f>IF(ISNA(VLOOKUP(B483,有機溶劑!D:D, 1, FALSE)), "否", "是")</f>
        <v>否</v>
      </c>
      <c r="N483" s="186" t="str">
        <f>IF(ISNA(VLOOKUP(B483,禁水性物質!A:C, 1, FALSE)), "否", "是")</f>
        <v>否</v>
      </c>
    </row>
    <row r="484" spans="1:14">
      <c r="A484" s="180" t="e">
        <f>VLOOKUP(表格2[[#This Row],[化學文摘社登記號碼(CAS No.)]],相關化學品!B:C,2,FALSE)</f>
        <v>#N/A</v>
      </c>
      <c r="B484" s="173"/>
      <c r="C484" s="184" t="str">
        <f>IF(ISNA(VLOOKUP(B484, 特別危害健康作業場所!C:C, 1, FALSE)), "否", "是")</f>
        <v>否</v>
      </c>
      <c r="D484" s="185" t="str">
        <f>IF(ISNA(VLOOKUP(B484, '作測(有機)'!D:D, 1, FALSE)), "否", "是")</f>
        <v>否</v>
      </c>
      <c r="E484" s="185" t="str">
        <f>IF(ISNA(VLOOKUP(B484, '作測(特化)'!E:E, 1, FALSE)), "否", "是")</f>
        <v>否</v>
      </c>
      <c r="F484" s="184" t="str">
        <f>IF(ISNA(VLOOKUP(B484, 特定管理物質!D:D, 1, FALSE)), "否", "是")</f>
        <v>否</v>
      </c>
      <c r="G484" s="185" t="str">
        <f>IF(ISNA(VLOOKUP(B484, 管制性化學品!B:C, 1, FALSE)), "否", "是")</f>
        <v>否</v>
      </c>
      <c r="H484" s="185" t="str">
        <f>IF(ISNA(VLOOKUP(B484, '優先管理化學品(皆須)'!C:C, 1, FALSE)), "否", "是")</f>
        <v>否</v>
      </c>
      <c r="I484" s="185" t="str">
        <f>IF(ISNA(VLOOKUP(B484, '優先管理化學品 (100公斤以上)'!C:C, 1, FALSE)), "否", "是")</f>
        <v>否</v>
      </c>
      <c r="J484" s="185" t="str">
        <f>IF(ISNA(VLOOKUP(B484,毒化物!F:F, 1, FALSE)), "否", "是")</f>
        <v>否</v>
      </c>
      <c r="K484" s="186" t="str">
        <f>IF(ISNA(VLOOKUP(B484,關注化學物質!F:F, 1, FALSE)), "否", "是")</f>
        <v>否</v>
      </c>
      <c r="L484" s="186" t="str">
        <f>IF(ISNA(VLOOKUP(B484,特定化學物質!C:C, 1, FALSE)), "否", "是")</f>
        <v>否</v>
      </c>
      <c r="M484" s="186" t="str">
        <f>IF(ISNA(VLOOKUP(B484,有機溶劑!D:D, 1, FALSE)), "否", "是")</f>
        <v>否</v>
      </c>
      <c r="N484" s="186" t="str">
        <f>IF(ISNA(VLOOKUP(B484,禁水性物質!A:C, 1, FALSE)), "否", "是")</f>
        <v>否</v>
      </c>
    </row>
    <row r="485" spans="1:14">
      <c r="A485" s="180" t="e">
        <f>VLOOKUP(表格2[[#This Row],[化學文摘社登記號碼(CAS No.)]],相關化學品!B:C,2,FALSE)</f>
        <v>#N/A</v>
      </c>
      <c r="B485" s="173"/>
      <c r="C485" s="184" t="str">
        <f>IF(ISNA(VLOOKUP(B485, 特別危害健康作業場所!C:C, 1, FALSE)), "否", "是")</f>
        <v>否</v>
      </c>
      <c r="D485" s="185" t="str">
        <f>IF(ISNA(VLOOKUP(B485, '作測(有機)'!D:D, 1, FALSE)), "否", "是")</f>
        <v>否</v>
      </c>
      <c r="E485" s="185" t="str">
        <f>IF(ISNA(VLOOKUP(B485, '作測(特化)'!E:E, 1, FALSE)), "否", "是")</f>
        <v>否</v>
      </c>
      <c r="F485" s="184" t="str">
        <f>IF(ISNA(VLOOKUP(B485, 特定管理物質!D:D, 1, FALSE)), "否", "是")</f>
        <v>否</v>
      </c>
      <c r="G485" s="185" t="str">
        <f>IF(ISNA(VLOOKUP(B485, 管制性化學品!B:C, 1, FALSE)), "否", "是")</f>
        <v>否</v>
      </c>
      <c r="H485" s="185" t="str">
        <f>IF(ISNA(VLOOKUP(B485, '優先管理化學品(皆須)'!C:C, 1, FALSE)), "否", "是")</f>
        <v>否</v>
      </c>
      <c r="I485" s="185" t="str">
        <f>IF(ISNA(VLOOKUP(B485, '優先管理化學品 (100公斤以上)'!C:C, 1, FALSE)), "否", "是")</f>
        <v>否</v>
      </c>
      <c r="J485" s="185" t="str">
        <f>IF(ISNA(VLOOKUP(B485,毒化物!F:F, 1, FALSE)), "否", "是")</f>
        <v>否</v>
      </c>
      <c r="K485" s="186" t="str">
        <f>IF(ISNA(VLOOKUP(B485,關注化學物質!F:F, 1, FALSE)), "否", "是")</f>
        <v>否</v>
      </c>
      <c r="L485" s="186" t="str">
        <f>IF(ISNA(VLOOKUP(B485,特定化學物質!C:C, 1, FALSE)), "否", "是")</f>
        <v>否</v>
      </c>
      <c r="M485" s="186" t="str">
        <f>IF(ISNA(VLOOKUP(B485,有機溶劑!D:D, 1, FALSE)), "否", "是")</f>
        <v>否</v>
      </c>
      <c r="N485" s="186" t="str">
        <f>IF(ISNA(VLOOKUP(B485,禁水性物質!A:C, 1, FALSE)), "否", "是")</f>
        <v>否</v>
      </c>
    </row>
    <row r="486" spans="1:14">
      <c r="A486" s="180" t="e">
        <f>VLOOKUP(表格2[[#This Row],[化學文摘社登記號碼(CAS No.)]],相關化學品!B:C,2,FALSE)</f>
        <v>#N/A</v>
      </c>
      <c r="B486" s="173"/>
      <c r="C486" s="184" t="str">
        <f>IF(ISNA(VLOOKUP(B486, 特別危害健康作業場所!C:C, 1, FALSE)), "否", "是")</f>
        <v>否</v>
      </c>
      <c r="D486" s="185" t="str">
        <f>IF(ISNA(VLOOKUP(B486, '作測(有機)'!D:D, 1, FALSE)), "否", "是")</f>
        <v>否</v>
      </c>
      <c r="E486" s="185" t="str">
        <f>IF(ISNA(VLOOKUP(B486, '作測(特化)'!E:E, 1, FALSE)), "否", "是")</f>
        <v>否</v>
      </c>
      <c r="F486" s="184" t="str">
        <f>IF(ISNA(VLOOKUP(B486, 特定管理物質!D:D, 1, FALSE)), "否", "是")</f>
        <v>否</v>
      </c>
      <c r="G486" s="185" t="str">
        <f>IF(ISNA(VLOOKUP(B486, 管制性化學品!B:C, 1, FALSE)), "否", "是")</f>
        <v>否</v>
      </c>
      <c r="H486" s="185" t="str">
        <f>IF(ISNA(VLOOKUP(B486, '優先管理化學品(皆須)'!C:C, 1, FALSE)), "否", "是")</f>
        <v>否</v>
      </c>
      <c r="I486" s="185" t="str">
        <f>IF(ISNA(VLOOKUP(B486, '優先管理化學品 (100公斤以上)'!C:C, 1, FALSE)), "否", "是")</f>
        <v>否</v>
      </c>
      <c r="J486" s="185" t="str">
        <f>IF(ISNA(VLOOKUP(B486,毒化物!F:F, 1, FALSE)), "否", "是")</f>
        <v>否</v>
      </c>
      <c r="K486" s="186" t="str">
        <f>IF(ISNA(VLOOKUP(B486,關注化學物質!F:F, 1, FALSE)), "否", "是")</f>
        <v>否</v>
      </c>
      <c r="L486" s="186" t="str">
        <f>IF(ISNA(VLOOKUP(B486,特定化學物質!C:C, 1, FALSE)), "否", "是")</f>
        <v>否</v>
      </c>
      <c r="M486" s="186" t="str">
        <f>IF(ISNA(VLOOKUP(B486,有機溶劑!D:D, 1, FALSE)), "否", "是")</f>
        <v>否</v>
      </c>
      <c r="N486" s="186" t="str">
        <f>IF(ISNA(VLOOKUP(B486,禁水性物質!A:C, 1, FALSE)), "否", "是")</f>
        <v>否</v>
      </c>
    </row>
    <row r="487" spans="1:14">
      <c r="A487" s="180" t="e">
        <f>VLOOKUP(表格2[[#This Row],[化學文摘社登記號碼(CAS No.)]],相關化學品!B:C,2,FALSE)</f>
        <v>#N/A</v>
      </c>
      <c r="B487" s="173"/>
      <c r="C487" s="184" t="str">
        <f>IF(ISNA(VLOOKUP(B487, 特別危害健康作業場所!C:C, 1, FALSE)), "否", "是")</f>
        <v>否</v>
      </c>
      <c r="D487" s="185" t="str">
        <f>IF(ISNA(VLOOKUP(B487, '作測(有機)'!D:D, 1, FALSE)), "否", "是")</f>
        <v>否</v>
      </c>
      <c r="E487" s="185" t="str">
        <f>IF(ISNA(VLOOKUP(B487, '作測(特化)'!E:E, 1, FALSE)), "否", "是")</f>
        <v>否</v>
      </c>
      <c r="F487" s="184" t="str">
        <f>IF(ISNA(VLOOKUP(B487, 特定管理物質!D:D, 1, FALSE)), "否", "是")</f>
        <v>否</v>
      </c>
      <c r="G487" s="185" t="str">
        <f>IF(ISNA(VLOOKUP(B487, 管制性化學品!B:C, 1, FALSE)), "否", "是")</f>
        <v>否</v>
      </c>
      <c r="H487" s="185" t="str">
        <f>IF(ISNA(VLOOKUP(B487, '優先管理化學品(皆須)'!C:C, 1, FALSE)), "否", "是")</f>
        <v>否</v>
      </c>
      <c r="I487" s="185" t="str">
        <f>IF(ISNA(VLOOKUP(B487, '優先管理化學品 (100公斤以上)'!C:C, 1, FALSE)), "否", "是")</f>
        <v>否</v>
      </c>
      <c r="J487" s="185" t="str">
        <f>IF(ISNA(VLOOKUP(B487,毒化物!F:F, 1, FALSE)), "否", "是")</f>
        <v>否</v>
      </c>
      <c r="K487" s="186" t="str">
        <f>IF(ISNA(VLOOKUP(B487,關注化學物質!F:F, 1, FALSE)), "否", "是")</f>
        <v>否</v>
      </c>
      <c r="L487" s="186" t="str">
        <f>IF(ISNA(VLOOKUP(B487,特定化學物質!C:C, 1, FALSE)), "否", "是")</f>
        <v>否</v>
      </c>
      <c r="M487" s="186" t="str">
        <f>IF(ISNA(VLOOKUP(B487,有機溶劑!D:D, 1, FALSE)), "否", "是")</f>
        <v>否</v>
      </c>
      <c r="N487" s="186" t="str">
        <f>IF(ISNA(VLOOKUP(B487,禁水性物質!A:C, 1, FALSE)), "否", "是")</f>
        <v>否</v>
      </c>
    </row>
    <row r="488" spans="1:14">
      <c r="A488" s="180" t="e">
        <f>VLOOKUP(表格2[[#This Row],[化學文摘社登記號碼(CAS No.)]],相關化學品!B:C,2,FALSE)</f>
        <v>#N/A</v>
      </c>
      <c r="B488" s="173"/>
      <c r="C488" s="184" t="str">
        <f>IF(ISNA(VLOOKUP(B488, 特別危害健康作業場所!C:C, 1, FALSE)), "否", "是")</f>
        <v>否</v>
      </c>
      <c r="D488" s="185" t="str">
        <f>IF(ISNA(VLOOKUP(B488, '作測(有機)'!D:D, 1, FALSE)), "否", "是")</f>
        <v>否</v>
      </c>
      <c r="E488" s="185" t="str">
        <f>IF(ISNA(VLOOKUP(B488, '作測(特化)'!E:E, 1, FALSE)), "否", "是")</f>
        <v>否</v>
      </c>
      <c r="F488" s="184" t="str">
        <f>IF(ISNA(VLOOKUP(B488, 特定管理物質!D:D, 1, FALSE)), "否", "是")</f>
        <v>否</v>
      </c>
      <c r="G488" s="185" t="str">
        <f>IF(ISNA(VLOOKUP(B488, 管制性化學品!B:C, 1, FALSE)), "否", "是")</f>
        <v>否</v>
      </c>
      <c r="H488" s="185" t="str">
        <f>IF(ISNA(VLOOKUP(B488, '優先管理化學品(皆須)'!C:C, 1, FALSE)), "否", "是")</f>
        <v>否</v>
      </c>
      <c r="I488" s="185" t="str">
        <f>IF(ISNA(VLOOKUP(B488, '優先管理化學品 (100公斤以上)'!C:C, 1, FALSE)), "否", "是")</f>
        <v>否</v>
      </c>
      <c r="J488" s="185" t="str">
        <f>IF(ISNA(VLOOKUP(B488,毒化物!F:F, 1, FALSE)), "否", "是")</f>
        <v>否</v>
      </c>
      <c r="K488" s="186" t="str">
        <f>IF(ISNA(VLOOKUP(B488,關注化學物質!F:F, 1, FALSE)), "否", "是")</f>
        <v>否</v>
      </c>
      <c r="L488" s="186" t="str">
        <f>IF(ISNA(VLOOKUP(B488,特定化學物質!C:C, 1, FALSE)), "否", "是")</f>
        <v>否</v>
      </c>
      <c r="M488" s="186" t="str">
        <f>IF(ISNA(VLOOKUP(B488,有機溶劑!D:D, 1, FALSE)), "否", "是")</f>
        <v>否</v>
      </c>
      <c r="N488" s="186" t="str">
        <f>IF(ISNA(VLOOKUP(B488,禁水性物質!A:C, 1, FALSE)), "否", "是")</f>
        <v>否</v>
      </c>
    </row>
    <row r="489" spans="1:14">
      <c r="A489" s="180" t="e">
        <f>VLOOKUP(表格2[[#This Row],[化學文摘社登記號碼(CAS No.)]],相關化學品!B:C,2,FALSE)</f>
        <v>#N/A</v>
      </c>
      <c r="B489" s="173"/>
      <c r="C489" s="184" t="str">
        <f>IF(ISNA(VLOOKUP(B489, 特別危害健康作業場所!C:C, 1, FALSE)), "否", "是")</f>
        <v>否</v>
      </c>
      <c r="D489" s="185" t="str">
        <f>IF(ISNA(VLOOKUP(B489, '作測(有機)'!D:D, 1, FALSE)), "否", "是")</f>
        <v>否</v>
      </c>
      <c r="E489" s="185" t="str">
        <f>IF(ISNA(VLOOKUP(B489, '作測(特化)'!E:E, 1, FALSE)), "否", "是")</f>
        <v>否</v>
      </c>
      <c r="F489" s="184" t="str">
        <f>IF(ISNA(VLOOKUP(B489, 特定管理物質!D:D, 1, FALSE)), "否", "是")</f>
        <v>否</v>
      </c>
      <c r="G489" s="185" t="str">
        <f>IF(ISNA(VLOOKUP(B489, 管制性化學品!B:C, 1, FALSE)), "否", "是")</f>
        <v>否</v>
      </c>
      <c r="H489" s="185" t="str">
        <f>IF(ISNA(VLOOKUP(B489, '優先管理化學品(皆須)'!C:C, 1, FALSE)), "否", "是")</f>
        <v>否</v>
      </c>
      <c r="I489" s="185" t="str">
        <f>IF(ISNA(VLOOKUP(B489, '優先管理化學品 (100公斤以上)'!C:C, 1, FALSE)), "否", "是")</f>
        <v>否</v>
      </c>
      <c r="J489" s="185" t="str">
        <f>IF(ISNA(VLOOKUP(B489,毒化物!F:F, 1, FALSE)), "否", "是")</f>
        <v>否</v>
      </c>
      <c r="K489" s="186" t="str">
        <f>IF(ISNA(VLOOKUP(B489,關注化學物質!F:F, 1, FALSE)), "否", "是")</f>
        <v>否</v>
      </c>
      <c r="L489" s="186" t="str">
        <f>IF(ISNA(VLOOKUP(B489,特定化學物質!C:C, 1, FALSE)), "否", "是")</f>
        <v>否</v>
      </c>
      <c r="M489" s="186" t="str">
        <f>IF(ISNA(VLOOKUP(B489,有機溶劑!D:D, 1, FALSE)), "否", "是")</f>
        <v>否</v>
      </c>
      <c r="N489" s="186" t="str">
        <f>IF(ISNA(VLOOKUP(B489,禁水性物質!A:C, 1, FALSE)), "否", "是")</f>
        <v>否</v>
      </c>
    </row>
    <row r="490" spans="1:14">
      <c r="A490" s="180" t="e">
        <f>VLOOKUP(表格2[[#This Row],[化學文摘社登記號碼(CAS No.)]],相關化學品!B:C,2,FALSE)</f>
        <v>#N/A</v>
      </c>
      <c r="B490" s="173"/>
      <c r="C490" s="184" t="str">
        <f>IF(ISNA(VLOOKUP(B490, 特別危害健康作業場所!C:C, 1, FALSE)), "否", "是")</f>
        <v>否</v>
      </c>
      <c r="D490" s="185" t="str">
        <f>IF(ISNA(VLOOKUP(B490, '作測(有機)'!D:D, 1, FALSE)), "否", "是")</f>
        <v>否</v>
      </c>
      <c r="E490" s="185" t="str">
        <f>IF(ISNA(VLOOKUP(B490, '作測(特化)'!E:E, 1, FALSE)), "否", "是")</f>
        <v>否</v>
      </c>
      <c r="F490" s="184" t="str">
        <f>IF(ISNA(VLOOKUP(B490, 特定管理物質!D:D, 1, FALSE)), "否", "是")</f>
        <v>否</v>
      </c>
      <c r="G490" s="185" t="str">
        <f>IF(ISNA(VLOOKUP(B490, 管制性化學品!B:C, 1, FALSE)), "否", "是")</f>
        <v>否</v>
      </c>
      <c r="H490" s="185" t="str">
        <f>IF(ISNA(VLOOKUP(B490, '優先管理化學品(皆須)'!C:C, 1, FALSE)), "否", "是")</f>
        <v>否</v>
      </c>
      <c r="I490" s="185" t="str">
        <f>IF(ISNA(VLOOKUP(B490, '優先管理化學品 (100公斤以上)'!C:C, 1, FALSE)), "否", "是")</f>
        <v>否</v>
      </c>
      <c r="J490" s="185" t="str">
        <f>IF(ISNA(VLOOKUP(B490,毒化物!F:F, 1, FALSE)), "否", "是")</f>
        <v>否</v>
      </c>
      <c r="K490" s="186" t="str">
        <f>IF(ISNA(VLOOKUP(B490,關注化學物質!F:F, 1, FALSE)), "否", "是")</f>
        <v>否</v>
      </c>
      <c r="L490" s="186" t="str">
        <f>IF(ISNA(VLOOKUP(B490,特定化學物質!C:C, 1, FALSE)), "否", "是")</f>
        <v>否</v>
      </c>
      <c r="M490" s="186" t="str">
        <f>IF(ISNA(VLOOKUP(B490,有機溶劑!D:D, 1, FALSE)), "否", "是")</f>
        <v>否</v>
      </c>
      <c r="N490" s="186" t="str">
        <f>IF(ISNA(VLOOKUP(B490,禁水性物質!A:C, 1, FALSE)), "否", "是")</f>
        <v>否</v>
      </c>
    </row>
    <row r="491" spans="1:14">
      <c r="A491" s="180" t="e">
        <f>VLOOKUP(表格2[[#This Row],[化學文摘社登記號碼(CAS No.)]],相關化學品!B:C,2,FALSE)</f>
        <v>#N/A</v>
      </c>
      <c r="B491" s="173"/>
      <c r="C491" s="184" t="str">
        <f>IF(ISNA(VLOOKUP(B491, 特別危害健康作業場所!C:C, 1, FALSE)), "否", "是")</f>
        <v>否</v>
      </c>
      <c r="D491" s="185" t="str">
        <f>IF(ISNA(VLOOKUP(B491, '作測(有機)'!D:D, 1, FALSE)), "否", "是")</f>
        <v>否</v>
      </c>
      <c r="E491" s="185" t="str">
        <f>IF(ISNA(VLOOKUP(B491, '作測(特化)'!E:E, 1, FALSE)), "否", "是")</f>
        <v>否</v>
      </c>
      <c r="F491" s="184" t="str">
        <f>IF(ISNA(VLOOKUP(B491, 特定管理物質!D:D, 1, FALSE)), "否", "是")</f>
        <v>否</v>
      </c>
      <c r="G491" s="185" t="str">
        <f>IF(ISNA(VLOOKUP(B491, 管制性化學品!B:C, 1, FALSE)), "否", "是")</f>
        <v>否</v>
      </c>
      <c r="H491" s="185" t="str">
        <f>IF(ISNA(VLOOKUP(B491, '優先管理化學品(皆須)'!C:C, 1, FALSE)), "否", "是")</f>
        <v>否</v>
      </c>
      <c r="I491" s="185" t="str">
        <f>IF(ISNA(VLOOKUP(B491, '優先管理化學品 (100公斤以上)'!C:C, 1, FALSE)), "否", "是")</f>
        <v>否</v>
      </c>
      <c r="J491" s="185" t="str">
        <f>IF(ISNA(VLOOKUP(B491,毒化物!F:F, 1, FALSE)), "否", "是")</f>
        <v>否</v>
      </c>
      <c r="K491" s="186" t="str">
        <f>IF(ISNA(VLOOKUP(B491,關注化學物質!F:F, 1, FALSE)), "否", "是")</f>
        <v>否</v>
      </c>
      <c r="L491" s="186" t="str">
        <f>IF(ISNA(VLOOKUP(B491,特定化學物質!C:C, 1, FALSE)), "否", "是")</f>
        <v>否</v>
      </c>
      <c r="M491" s="186" t="str">
        <f>IF(ISNA(VLOOKUP(B491,有機溶劑!D:D, 1, FALSE)), "否", "是")</f>
        <v>否</v>
      </c>
      <c r="N491" s="186" t="str">
        <f>IF(ISNA(VLOOKUP(B491,禁水性物質!A:C, 1, FALSE)), "否", "是")</f>
        <v>否</v>
      </c>
    </row>
    <row r="492" spans="1:14">
      <c r="A492" s="180" t="e">
        <f>VLOOKUP(表格2[[#This Row],[化學文摘社登記號碼(CAS No.)]],相關化學品!B:C,2,FALSE)</f>
        <v>#N/A</v>
      </c>
      <c r="B492" s="173"/>
      <c r="C492" s="184" t="str">
        <f>IF(ISNA(VLOOKUP(B492, 特別危害健康作業場所!C:C, 1, FALSE)), "否", "是")</f>
        <v>否</v>
      </c>
      <c r="D492" s="185" t="str">
        <f>IF(ISNA(VLOOKUP(B492, '作測(有機)'!D:D, 1, FALSE)), "否", "是")</f>
        <v>否</v>
      </c>
      <c r="E492" s="185" t="str">
        <f>IF(ISNA(VLOOKUP(B492, '作測(特化)'!E:E, 1, FALSE)), "否", "是")</f>
        <v>否</v>
      </c>
      <c r="F492" s="184" t="str">
        <f>IF(ISNA(VLOOKUP(B492, 特定管理物質!D:D, 1, FALSE)), "否", "是")</f>
        <v>否</v>
      </c>
      <c r="G492" s="185" t="str">
        <f>IF(ISNA(VLOOKUP(B492, 管制性化學品!B:C, 1, FALSE)), "否", "是")</f>
        <v>否</v>
      </c>
      <c r="H492" s="185" t="str">
        <f>IF(ISNA(VLOOKUP(B492, '優先管理化學品(皆須)'!C:C, 1, FALSE)), "否", "是")</f>
        <v>否</v>
      </c>
      <c r="I492" s="185" t="str">
        <f>IF(ISNA(VLOOKUP(B492, '優先管理化學品 (100公斤以上)'!C:C, 1, FALSE)), "否", "是")</f>
        <v>否</v>
      </c>
      <c r="J492" s="185" t="str">
        <f>IF(ISNA(VLOOKUP(B492,毒化物!F:F, 1, FALSE)), "否", "是")</f>
        <v>否</v>
      </c>
      <c r="K492" s="186" t="str">
        <f>IF(ISNA(VLOOKUP(B492,關注化學物質!F:F, 1, FALSE)), "否", "是")</f>
        <v>否</v>
      </c>
      <c r="L492" s="186" t="str">
        <f>IF(ISNA(VLOOKUP(B492,特定化學物質!C:C, 1, FALSE)), "否", "是")</f>
        <v>否</v>
      </c>
      <c r="M492" s="186" t="str">
        <f>IF(ISNA(VLOOKUP(B492,有機溶劑!D:D, 1, FALSE)), "否", "是")</f>
        <v>否</v>
      </c>
      <c r="N492" s="186" t="str">
        <f>IF(ISNA(VLOOKUP(B492,禁水性物質!A:C, 1, FALSE)), "否", "是")</f>
        <v>否</v>
      </c>
    </row>
    <row r="493" spans="1:14">
      <c r="A493" s="180" t="e">
        <f>VLOOKUP(表格2[[#This Row],[化學文摘社登記號碼(CAS No.)]],相關化學品!B:C,2,FALSE)</f>
        <v>#N/A</v>
      </c>
      <c r="B493" s="173"/>
      <c r="C493" s="184" t="str">
        <f>IF(ISNA(VLOOKUP(B493, 特別危害健康作業場所!C:C, 1, FALSE)), "否", "是")</f>
        <v>否</v>
      </c>
      <c r="D493" s="185" t="str">
        <f>IF(ISNA(VLOOKUP(B493, '作測(有機)'!D:D, 1, FALSE)), "否", "是")</f>
        <v>否</v>
      </c>
      <c r="E493" s="185" t="str">
        <f>IF(ISNA(VLOOKUP(B493, '作測(特化)'!E:E, 1, FALSE)), "否", "是")</f>
        <v>否</v>
      </c>
      <c r="F493" s="184" t="str">
        <f>IF(ISNA(VLOOKUP(B493, 特定管理物質!D:D, 1, FALSE)), "否", "是")</f>
        <v>否</v>
      </c>
      <c r="G493" s="185" t="str">
        <f>IF(ISNA(VLOOKUP(B493, 管制性化學品!B:C, 1, FALSE)), "否", "是")</f>
        <v>否</v>
      </c>
      <c r="H493" s="185" t="str">
        <f>IF(ISNA(VLOOKUP(B493, '優先管理化學品(皆須)'!C:C, 1, FALSE)), "否", "是")</f>
        <v>否</v>
      </c>
      <c r="I493" s="185" t="str">
        <f>IF(ISNA(VLOOKUP(B493, '優先管理化學品 (100公斤以上)'!C:C, 1, FALSE)), "否", "是")</f>
        <v>否</v>
      </c>
      <c r="J493" s="185" t="str">
        <f>IF(ISNA(VLOOKUP(B493,毒化物!F:F, 1, FALSE)), "否", "是")</f>
        <v>否</v>
      </c>
      <c r="K493" s="186" t="str">
        <f>IF(ISNA(VLOOKUP(B493,關注化學物質!F:F, 1, FALSE)), "否", "是")</f>
        <v>否</v>
      </c>
      <c r="L493" s="186" t="str">
        <f>IF(ISNA(VLOOKUP(B493,特定化學物質!C:C, 1, FALSE)), "否", "是")</f>
        <v>否</v>
      </c>
      <c r="M493" s="186" t="str">
        <f>IF(ISNA(VLOOKUP(B493,有機溶劑!D:D, 1, FALSE)), "否", "是")</f>
        <v>否</v>
      </c>
      <c r="N493" s="186" t="str">
        <f>IF(ISNA(VLOOKUP(B493,禁水性物質!A:C, 1, FALSE)), "否", "是")</f>
        <v>否</v>
      </c>
    </row>
    <row r="494" spans="1:14">
      <c r="A494" s="180" t="e">
        <f>VLOOKUP(表格2[[#This Row],[化學文摘社登記號碼(CAS No.)]],相關化學品!B:C,2,FALSE)</f>
        <v>#N/A</v>
      </c>
      <c r="B494" s="173"/>
      <c r="C494" s="184" t="str">
        <f>IF(ISNA(VLOOKUP(B494, 特別危害健康作業場所!C:C, 1, FALSE)), "否", "是")</f>
        <v>否</v>
      </c>
      <c r="D494" s="185" t="str">
        <f>IF(ISNA(VLOOKUP(B494, '作測(有機)'!D:D, 1, FALSE)), "否", "是")</f>
        <v>否</v>
      </c>
      <c r="E494" s="185" t="str">
        <f>IF(ISNA(VLOOKUP(B494, '作測(特化)'!E:E, 1, FALSE)), "否", "是")</f>
        <v>否</v>
      </c>
      <c r="F494" s="184" t="str">
        <f>IF(ISNA(VLOOKUP(B494, 特定管理物質!D:D, 1, FALSE)), "否", "是")</f>
        <v>否</v>
      </c>
      <c r="G494" s="185" t="str">
        <f>IF(ISNA(VLOOKUP(B494, 管制性化學品!B:C, 1, FALSE)), "否", "是")</f>
        <v>否</v>
      </c>
      <c r="H494" s="185" t="str">
        <f>IF(ISNA(VLOOKUP(B494, '優先管理化學品(皆須)'!C:C, 1, FALSE)), "否", "是")</f>
        <v>否</v>
      </c>
      <c r="I494" s="185" t="str">
        <f>IF(ISNA(VLOOKUP(B494, '優先管理化學品 (100公斤以上)'!C:C, 1, FALSE)), "否", "是")</f>
        <v>否</v>
      </c>
      <c r="J494" s="185" t="str">
        <f>IF(ISNA(VLOOKUP(B494,毒化物!F:F, 1, FALSE)), "否", "是")</f>
        <v>否</v>
      </c>
      <c r="K494" s="186" t="str">
        <f>IF(ISNA(VLOOKUP(B494,關注化學物質!F:F, 1, FALSE)), "否", "是")</f>
        <v>否</v>
      </c>
      <c r="L494" s="186" t="str">
        <f>IF(ISNA(VLOOKUP(B494,特定化學物質!C:C, 1, FALSE)), "否", "是")</f>
        <v>否</v>
      </c>
      <c r="M494" s="186" t="str">
        <f>IF(ISNA(VLOOKUP(B494,有機溶劑!D:D, 1, FALSE)), "否", "是")</f>
        <v>否</v>
      </c>
      <c r="N494" s="186" t="str">
        <f>IF(ISNA(VLOOKUP(B494,禁水性物質!A:C, 1, FALSE)), "否", "是")</f>
        <v>否</v>
      </c>
    </row>
    <row r="495" spans="1:14">
      <c r="A495" s="180" t="e">
        <f>VLOOKUP(表格2[[#This Row],[化學文摘社登記號碼(CAS No.)]],相關化學品!B:C,2,FALSE)</f>
        <v>#N/A</v>
      </c>
      <c r="B495" s="173"/>
      <c r="C495" s="184" t="str">
        <f>IF(ISNA(VLOOKUP(B495, 特別危害健康作業場所!C:C, 1, FALSE)), "否", "是")</f>
        <v>否</v>
      </c>
      <c r="D495" s="185" t="str">
        <f>IF(ISNA(VLOOKUP(B495, '作測(有機)'!D:D, 1, FALSE)), "否", "是")</f>
        <v>否</v>
      </c>
      <c r="E495" s="185" t="str">
        <f>IF(ISNA(VLOOKUP(B495, '作測(特化)'!E:E, 1, FALSE)), "否", "是")</f>
        <v>否</v>
      </c>
      <c r="F495" s="184" t="str">
        <f>IF(ISNA(VLOOKUP(B495, 特定管理物質!D:D, 1, FALSE)), "否", "是")</f>
        <v>否</v>
      </c>
      <c r="G495" s="185" t="str">
        <f>IF(ISNA(VLOOKUP(B495, 管制性化學品!B:C, 1, FALSE)), "否", "是")</f>
        <v>否</v>
      </c>
      <c r="H495" s="185" t="str">
        <f>IF(ISNA(VLOOKUP(B495, '優先管理化學品(皆須)'!C:C, 1, FALSE)), "否", "是")</f>
        <v>否</v>
      </c>
      <c r="I495" s="185" t="str">
        <f>IF(ISNA(VLOOKUP(B495, '優先管理化學品 (100公斤以上)'!C:C, 1, FALSE)), "否", "是")</f>
        <v>否</v>
      </c>
      <c r="J495" s="185" t="str">
        <f>IF(ISNA(VLOOKUP(B495,毒化物!F:F, 1, FALSE)), "否", "是")</f>
        <v>否</v>
      </c>
      <c r="K495" s="186" t="str">
        <f>IF(ISNA(VLOOKUP(B495,關注化學物質!F:F, 1, FALSE)), "否", "是")</f>
        <v>否</v>
      </c>
      <c r="L495" s="186" t="str">
        <f>IF(ISNA(VLOOKUP(B495,特定化學物質!C:C, 1, FALSE)), "否", "是")</f>
        <v>否</v>
      </c>
      <c r="M495" s="186" t="str">
        <f>IF(ISNA(VLOOKUP(B495,有機溶劑!D:D, 1, FALSE)), "否", "是")</f>
        <v>否</v>
      </c>
      <c r="N495" s="186" t="str">
        <f>IF(ISNA(VLOOKUP(B495,禁水性物質!A:C, 1, FALSE)), "否", "是")</f>
        <v>否</v>
      </c>
    </row>
    <row r="496" spans="1:14">
      <c r="A496" s="180" t="e">
        <f>VLOOKUP(表格2[[#This Row],[化學文摘社登記號碼(CAS No.)]],相關化學品!B:C,2,FALSE)</f>
        <v>#N/A</v>
      </c>
      <c r="B496" s="173"/>
      <c r="C496" s="184" t="str">
        <f>IF(ISNA(VLOOKUP(B496, 特別危害健康作業場所!C:C, 1, FALSE)), "否", "是")</f>
        <v>否</v>
      </c>
      <c r="D496" s="185" t="str">
        <f>IF(ISNA(VLOOKUP(B496, '作測(有機)'!D:D, 1, FALSE)), "否", "是")</f>
        <v>否</v>
      </c>
      <c r="E496" s="185" t="str">
        <f>IF(ISNA(VLOOKUP(B496, '作測(特化)'!E:E, 1, FALSE)), "否", "是")</f>
        <v>否</v>
      </c>
      <c r="F496" s="184" t="str">
        <f>IF(ISNA(VLOOKUP(B496, 特定管理物質!D:D, 1, FALSE)), "否", "是")</f>
        <v>否</v>
      </c>
      <c r="G496" s="185" t="str">
        <f>IF(ISNA(VLOOKUP(B496, 管制性化學品!B:C, 1, FALSE)), "否", "是")</f>
        <v>否</v>
      </c>
      <c r="H496" s="185" t="str">
        <f>IF(ISNA(VLOOKUP(B496, '優先管理化學品(皆須)'!C:C, 1, FALSE)), "否", "是")</f>
        <v>否</v>
      </c>
      <c r="I496" s="185" t="str">
        <f>IF(ISNA(VLOOKUP(B496, '優先管理化學品 (100公斤以上)'!C:C, 1, FALSE)), "否", "是")</f>
        <v>否</v>
      </c>
      <c r="J496" s="185" t="str">
        <f>IF(ISNA(VLOOKUP(B496,毒化物!F:F, 1, FALSE)), "否", "是")</f>
        <v>否</v>
      </c>
      <c r="K496" s="186" t="str">
        <f>IF(ISNA(VLOOKUP(B496,關注化學物質!F:F, 1, FALSE)), "否", "是")</f>
        <v>否</v>
      </c>
      <c r="L496" s="186" t="str">
        <f>IF(ISNA(VLOOKUP(B496,特定化學物質!C:C, 1, FALSE)), "否", "是")</f>
        <v>否</v>
      </c>
      <c r="M496" s="186" t="str">
        <f>IF(ISNA(VLOOKUP(B496,有機溶劑!D:D, 1, FALSE)), "否", "是")</f>
        <v>否</v>
      </c>
      <c r="N496" s="186" t="str">
        <f>IF(ISNA(VLOOKUP(B496,禁水性物質!A:C, 1, FALSE)), "否", "是")</f>
        <v>否</v>
      </c>
    </row>
    <row r="497" spans="1:14">
      <c r="A497" s="180" t="e">
        <f>VLOOKUP(表格2[[#This Row],[化學文摘社登記號碼(CAS No.)]],相關化學品!B:C,2,FALSE)</f>
        <v>#N/A</v>
      </c>
      <c r="B497" s="173"/>
      <c r="C497" s="184" t="str">
        <f>IF(ISNA(VLOOKUP(B497, 特別危害健康作業場所!C:C, 1, FALSE)), "否", "是")</f>
        <v>否</v>
      </c>
      <c r="D497" s="185" t="str">
        <f>IF(ISNA(VLOOKUP(B497, '作測(有機)'!D:D, 1, FALSE)), "否", "是")</f>
        <v>否</v>
      </c>
      <c r="E497" s="185" t="str">
        <f>IF(ISNA(VLOOKUP(B497, '作測(特化)'!E:E, 1, FALSE)), "否", "是")</f>
        <v>否</v>
      </c>
      <c r="F497" s="184" t="str">
        <f>IF(ISNA(VLOOKUP(B497, 特定管理物質!D:D, 1, FALSE)), "否", "是")</f>
        <v>否</v>
      </c>
      <c r="G497" s="185" t="str">
        <f>IF(ISNA(VLOOKUP(B497, 管制性化學品!B:C, 1, FALSE)), "否", "是")</f>
        <v>否</v>
      </c>
      <c r="H497" s="185" t="str">
        <f>IF(ISNA(VLOOKUP(B497, '優先管理化學品(皆須)'!C:C, 1, FALSE)), "否", "是")</f>
        <v>否</v>
      </c>
      <c r="I497" s="185" t="str">
        <f>IF(ISNA(VLOOKUP(B497, '優先管理化學品 (100公斤以上)'!C:C, 1, FALSE)), "否", "是")</f>
        <v>否</v>
      </c>
      <c r="J497" s="185" t="str">
        <f>IF(ISNA(VLOOKUP(B497,毒化物!F:F, 1, FALSE)), "否", "是")</f>
        <v>否</v>
      </c>
      <c r="K497" s="186" t="str">
        <f>IF(ISNA(VLOOKUP(B497,關注化學物質!F:F, 1, FALSE)), "否", "是")</f>
        <v>否</v>
      </c>
      <c r="L497" s="186" t="str">
        <f>IF(ISNA(VLOOKUP(B497,特定化學物質!C:C, 1, FALSE)), "否", "是")</f>
        <v>否</v>
      </c>
      <c r="M497" s="186" t="str">
        <f>IF(ISNA(VLOOKUP(B497,有機溶劑!D:D, 1, FALSE)), "否", "是")</f>
        <v>否</v>
      </c>
      <c r="N497" s="186" t="str">
        <f>IF(ISNA(VLOOKUP(B497,禁水性物質!A:C, 1, FALSE)), "否", "是")</f>
        <v>否</v>
      </c>
    </row>
    <row r="498" spans="1:14">
      <c r="A498" s="180" t="e">
        <f>VLOOKUP(表格2[[#This Row],[化學文摘社登記號碼(CAS No.)]],相關化學品!B:C,2,FALSE)</f>
        <v>#N/A</v>
      </c>
      <c r="B498" s="173"/>
      <c r="C498" s="184" t="str">
        <f>IF(ISNA(VLOOKUP(B498, 特別危害健康作業場所!C:C, 1, FALSE)), "否", "是")</f>
        <v>否</v>
      </c>
      <c r="D498" s="185" t="str">
        <f>IF(ISNA(VLOOKUP(B498, '作測(有機)'!D:D, 1, FALSE)), "否", "是")</f>
        <v>否</v>
      </c>
      <c r="E498" s="185" t="str">
        <f>IF(ISNA(VLOOKUP(B498, '作測(特化)'!E:E, 1, FALSE)), "否", "是")</f>
        <v>否</v>
      </c>
      <c r="F498" s="184" t="str">
        <f>IF(ISNA(VLOOKUP(B498, 特定管理物質!D:D, 1, FALSE)), "否", "是")</f>
        <v>否</v>
      </c>
      <c r="G498" s="185" t="str">
        <f>IF(ISNA(VLOOKUP(B498, 管制性化學品!B:C, 1, FALSE)), "否", "是")</f>
        <v>否</v>
      </c>
      <c r="H498" s="185" t="str">
        <f>IF(ISNA(VLOOKUP(B498, '優先管理化學品(皆須)'!C:C, 1, FALSE)), "否", "是")</f>
        <v>否</v>
      </c>
      <c r="I498" s="185" t="str">
        <f>IF(ISNA(VLOOKUP(B498, '優先管理化學品 (100公斤以上)'!C:C, 1, FALSE)), "否", "是")</f>
        <v>否</v>
      </c>
      <c r="J498" s="185" t="str">
        <f>IF(ISNA(VLOOKUP(B498,毒化物!F:F, 1, FALSE)), "否", "是")</f>
        <v>否</v>
      </c>
      <c r="K498" s="186" t="str">
        <f>IF(ISNA(VLOOKUP(B498,關注化學物質!F:F, 1, FALSE)), "否", "是")</f>
        <v>否</v>
      </c>
      <c r="L498" s="186" t="str">
        <f>IF(ISNA(VLOOKUP(B498,特定化學物質!C:C, 1, FALSE)), "否", "是")</f>
        <v>否</v>
      </c>
      <c r="M498" s="186" t="str">
        <f>IF(ISNA(VLOOKUP(B498,有機溶劑!D:D, 1, FALSE)), "否", "是")</f>
        <v>否</v>
      </c>
      <c r="N498" s="186" t="str">
        <f>IF(ISNA(VLOOKUP(B498,禁水性物質!A:C, 1, FALSE)), "否", "是")</f>
        <v>否</v>
      </c>
    </row>
    <row r="499" spans="1:14">
      <c r="A499" s="180" t="e">
        <f>VLOOKUP(表格2[[#This Row],[化學文摘社登記號碼(CAS No.)]],相關化學品!B:C,2,FALSE)</f>
        <v>#N/A</v>
      </c>
      <c r="B499" s="173"/>
      <c r="C499" s="184" t="str">
        <f>IF(ISNA(VLOOKUP(B499, 特別危害健康作業場所!C:C, 1, FALSE)), "否", "是")</f>
        <v>否</v>
      </c>
      <c r="D499" s="185" t="str">
        <f>IF(ISNA(VLOOKUP(B499, '作測(有機)'!D:D, 1, FALSE)), "否", "是")</f>
        <v>否</v>
      </c>
      <c r="E499" s="185" t="str">
        <f>IF(ISNA(VLOOKUP(B499, '作測(特化)'!E:E, 1, FALSE)), "否", "是")</f>
        <v>否</v>
      </c>
      <c r="F499" s="184" t="str">
        <f>IF(ISNA(VLOOKUP(B499, 特定管理物質!D:D, 1, FALSE)), "否", "是")</f>
        <v>否</v>
      </c>
      <c r="G499" s="185" t="str">
        <f>IF(ISNA(VLOOKUP(B499, 管制性化學品!B:C, 1, FALSE)), "否", "是")</f>
        <v>否</v>
      </c>
      <c r="H499" s="185" t="str">
        <f>IF(ISNA(VLOOKUP(B499, '優先管理化學品(皆須)'!C:C, 1, FALSE)), "否", "是")</f>
        <v>否</v>
      </c>
      <c r="I499" s="185" t="str">
        <f>IF(ISNA(VLOOKUP(B499, '優先管理化學品 (100公斤以上)'!C:C, 1, FALSE)), "否", "是")</f>
        <v>否</v>
      </c>
      <c r="J499" s="185" t="str">
        <f>IF(ISNA(VLOOKUP(B499,毒化物!F:F, 1, FALSE)), "否", "是")</f>
        <v>否</v>
      </c>
      <c r="K499" s="186" t="str">
        <f>IF(ISNA(VLOOKUP(B499,關注化學物質!F:F, 1, FALSE)), "否", "是")</f>
        <v>否</v>
      </c>
      <c r="L499" s="186" t="str">
        <f>IF(ISNA(VLOOKUP(B499,特定化學物質!C:C, 1, FALSE)), "否", "是")</f>
        <v>否</v>
      </c>
      <c r="M499" s="186" t="str">
        <f>IF(ISNA(VLOOKUP(B499,有機溶劑!D:D, 1, FALSE)), "否", "是")</f>
        <v>否</v>
      </c>
      <c r="N499" s="186" t="str">
        <f>IF(ISNA(VLOOKUP(B499,禁水性物質!A:C, 1, FALSE)), "否", "是")</f>
        <v>否</v>
      </c>
    </row>
    <row r="500" spans="1:14">
      <c r="A500" s="180" t="e">
        <f>VLOOKUP(表格2[[#This Row],[化學文摘社登記號碼(CAS No.)]],相關化學品!B:C,2,FALSE)</f>
        <v>#N/A</v>
      </c>
      <c r="B500" s="173"/>
      <c r="C500" s="184" t="str">
        <f>IF(ISNA(VLOOKUP(B500, 特別危害健康作業場所!C:C, 1, FALSE)), "否", "是")</f>
        <v>否</v>
      </c>
      <c r="D500" s="185" t="str">
        <f>IF(ISNA(VLOOKUP(B500, '作測(有機)'!D:D, 1, FALSE)), "否", "是")</f>
        <v>否</v>
      </c>
      <c r="E500" s="185" t="str">
        <f>IF(ISNA(VLOOKUP(B500, '作測(特化)'!E:E, 1, FALSE)), "否", "是")</f>
        <v>否</v>
      </c>
      <c r="F500" s="184" t="str">
        <f>IF(ISNA(VLOOKUP(B500, 特定管理物質!D:D, 1, FALSE)), "否", "是")</f>
        <v>否</v>
      </c>
      <c r="G500" s="185" t="str">
        <f>IF(ISNA(VLOOKUP(B500, 管制性化學品!B:C, 1, FALSE)), "否", "是")</f>
        <v>否</v>
      </c>
      <c r="H500" s="185" t="str">
        <f>IF(ISNA(VLOOKUP(B500, '優先管理化學品(皆須)'!C:C, 1, FALSE)), "否", "是")</f>
        <v>否</v>
      </c>
      <c r="I500" s="185" t="str">
        <f>IF(ISNA(VLOOKUP(B500, '優先管理化學品 (100公斤以上)'!C:C, 1, FALSE)), "否", "是")</f>
        <v>否</v>
      </c>
      <c r="J500" s="185" t="str">
        <f>IF(ISNA(VLOOKUP(B500,毒化物!F:F, 1, FALSE)), "否", "是")</f>
        <v>否</v>
      </c>
      <c r="K500" s="186" t="str">
        <f>IF(ISNA(VLOOKUP(B500,關注化學物質!F:F, 1, FALSE)), "否", "是")</f>
        <v>否</v>
      </c>
      <c r="L500" s="186" t="str">
        <f>IF(ISNA(VLOOKUP(B500,特定化學物質!C:C, 1, FALSE)), "否", "是")</f>
        <v>否</v>
      </c>
      <c r="M500" s="186" t="str">
        <f>IF(ISNA(VLOOKUP(B500,有機溶劑!D:D, 1, FALSE)), "否", "是")</f>
        <v>否</v>
      </c>
      <c r="N500" s="186" t="str">
        <f>IF(ISNA(VLOOKUP(B500,禁水性物質!A:C, 1, FALSE)), "否", "是")</f>
        <v>否</v>
      </c>
    </row>
  </sheetData>
  <phoneticPr fontId="2" type="noConversion"/>
  <conditionalFormatting sqref="C1:M1 C2:N1048576">
    <cfRule type="cellIs" dxfId="22" priority="1" operator="equal">
      <formula>"是"</formula>
    </cfRule>
  </conditionalFormatting>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B7C5E-DFDB-4274-8EC8-9C112324385A}">
  <sheetPr codeName="工作表6"/>
  <dimension ref="A1:C123"/>
  <sheetViews>
    <sheetView topLeftCell="A79" workbookViewId="0">
      <selection activeCell="B91" sqref="B91:C91"/>
    </sheetView>
  </sheetViews>
  <sheetFormatPr defaultRowHeight="17"/>
  <cols>
    <col min="1" max="1" width="97.36328125" style="14" customWidth="1"/>
    <col min="2" max="2" width="27.6328125" style="14" bestFit="1" customWidth="1"/>
    <col min="3" max="3" width="12.453125" style="15" customWidth="1"/>
    <col min="4" max="16384" width="8.7265625" style="14"/>
  </cols>
  <sheetData>
    <row r="1" spans="1:3">
      <c r="A1" s="14" t="s">
        <v>1512</v>
      </c>
    </row>
    <row r="2" spans="1:3">
      <c r="A2" s="97" t="s">
        <v>1410</v>
      </c>
      <c r="B2" s="98" t="s">
        <v>1426</v>
      </c>
      <c r="C2" s="99" t="s">
        <v>2357</v>
      </c>
    </row>
    <row r="3" spans="1:3">
      <c r="A3" s="95" t="s">
        <v>1411</v>
      </c>
      <c r="B3" s="9"/>
      <c r="C3" s="96"/>
    </row>
    <row r="4" spans="1:3">
      <c r="A4" s="95" t="s">
        <v>1424</v>
      </c>
      <c r="B4" s="9"/>
      <c r="C4" s="96"/>
    </row>
    <row r="5" spans="1:3">
      <c r="A5" s="95" t="s">
        <v>1412</v>
      </c>
      <c r="B5" s="9"/>
      <c r="C5" s="96"/>
    </row>
    <row r="6" spans="1:3">
      <c r="A6" s="95" t="s">
        <v>1413</v>
      </c>
      <c r="B6" s="9"/>
      <c r="C6" s="96"/>
    </row>
    <row r="7" spans="1:3">
      <c r="A7" s="95" t="s">
        <v>1479</v>
      </c>
      <c r="B7" s="9" t="s">
        <v>1506</v>
      </c>
      <c r="C7" s="96" t="s">
        <v>5734</v>
      </c>
    </row>
    <row r="8" spans="1:3">
      <c r="A8" s="95" t="s">
        <v>1427</v>
      </c>
      <c r="B8" s="9" t="s">
        <v>1507</v>
      </c>
      <c r="C8" s="96" t="s">
        <v>407</v>
      </c>
    </row>
    <row r="9" spans="1:3">
      <c r="A9" s="95" t="s">
        <v>1480</v>
      </c>
      <c r="B9" s="9"/>
      <c r="C9" s="96"/>
    </row>
    <row r="10" spans="1:3">
      <c r="A10" s="95" t="s">
        <v>1414</v>
      </c>
      <c r="B10" s="9"/>
      <c r="C10" s="96"/>
    </row>
    <row r="11" spans="1:3">
      <c r="A11" s="95" t="s">
        <v>1428</v>
      </c>
      <c r="B11" s="9" t="s">
        <v>1508</v>
      </c>
      <c r="C11" s="96" t="s">
        <v>403</v>
      </c>
    </row>
    <row r="12" spans="1:3">
      <c r="A12" s="95" t="s">
        <v>1429</v>
      </c>
      <c r="B12" s="9" t="s">
        <v>1430</v>
      </c>
      <c r="C12" s="96" t="s">
        <v>70</v>
      </c>
    </row>
    <row r="13" spans="1:3">
      <c r="A13" s="95" t="s">
        <v>1431</v>
      </c>
      <c r="B13" s="9" t="s">
        <v>1432</v>
      </c>
      <c r="C13" s="96" t="s">
        <v>68</v>
      </c>
    </row>
    <row r="14" spans="1:3">
      <c r="A14" s="95" t="s">
        <v>1433</v>
      </c>
      <c r="B14" s="9" t="s">
        <v>1434</v>
      </c>
      <c r="C14" s="96" t="s">
        <v>1272</v>
      </c>
    </row>
    <row r="15" spans="1:3">
      <c r="A15" s="95" t="s">
        <v>1435</v>
      </c>
      <c r="B15" s="9" t="s">
        <v>1436</v>
      </c>
      <c r="C15" s="96" t="s">
        <v>405</v>
      </c>
    </row>
    <row r="16" spans="1:3">
      <c r="A16" s="95" t="s">
        <v>1437</v>
      </c>
      <c r="B16" s="9" t="s">
        <v>1438</v>
      </c>
      <c r="C16" s="96" t="s">
        <v>1277</v>
      </c>
    </row>
    <row r="17" spans="1:3">
      <c r="A17" s="95" t="s">
        <v>1439</v>
      </c>
      <c r="B17" s="9" t="s">
        <v>1440</v>
      </c>
      <c r="C17" s="96" t="s">
        <v>219</v>
      </c>
    </row>
    <row r="18" spans="1:3">
      <c r="A18" s="95" t="s">
        <v>1441</v>
      </c>
      <c r="B18" s="9"/>
      <c r="C18" s="96"/>
    </row>
    <row r="19" spans="1:3">
      <c r="A19" s="95" t="s">
        <v>1458</v>
      </c>
      <c r="B19" s="9" t="s">
        <v>1224</v>
      </c>
      <c r="C19" s="96" t="s">
        <v>1223</v>
      </c>
    </row>
    <row r="20" spans="1:3">
      <c r="A20" s="95"/>
      <c r="B20" s="9" t="s">
        <v>1394</v>
      </c>
      <c r="C20" s="96" t="s">
        <v>1395</v>
      </c>
    </row>
    <row r="21" spans="1:3">
      <c r="A21" s="95"/>
      <c r="B21" s="9" t="s">
        <v>1396</v>
      </c>
      <c r="C21" s="96" t="s">
        <v>1397</v>
      </c>
    </row>
    <row r="22" spans="1:3">
      <c r="A22" s="95"/>
      <c r="B22" s="9" t="s">
        <v>1398</v>
      </c>
      <c r="C22" s="96" t="s">
        <v>1399</v>
      </c>
    </row>
    <row r="23" spans="1:3">
      <c r="A23" s="95" t="s">
        <v>1415</v>
      </c>
      <c r="B23" s="9" t="s">
        <v>1221</v>
      </c>
      <c r="C23" s="96" t="s">
        <v>1222</v>
      </c>
    </row>
    <row r="24" spans="1:3">
      <c r="A24" s="95"/>
      <c r="B24" s="9" t="s">
        <v>1400</v>
      </c>
      <c r="C24" s="96" t="s">
        <v>1401</v>
      </c>
    </row>
    <row r="25" spans="1:3">
      <c r="A25" s="95"/>
      <c r="B25" s="9" t="s">
        <v>1402</v>
      </c>
      <c r="C25" s="96" t="s">
        <v>1403</v>
      </c>
    </row>
    <row r="26" spans="1:3">
      <c r="A26" s="95" t="s">
        <v>1459</v>
      </c>
      <c r="B26" s="9" t="s">
        <v>1460</v>
      </c>
      <c r="C26" s="96" t="s">
        <v>316</v>
      </c>
    </row>
    <row r="27" spans="1:3">
      <c r="A27" s="95"/>
      <c r="B27" s="9" t="s">
        <v>1461</v>
      </c>
      <c r="C27" s="96" t="s">
        <v>314</v>
      </c>
    </row>
    <row r="28" spans="1:3">
      <c r="A28" s="95"/>
      <c r="B28" s="9" t="s">
        <v>1462</v>
      </c>
      <c r="C28" s="96" t="s">
        <v>1463</v>
      </c>
    </row>
    <row r="29" spans="1:3">
      <c r="A29" s="95"/>
      <c r="B29" s="9" t="s">
        <v>1464</v>
      </c>
      <c r="C29" s="96" t="s">
        <v>1465</v>
      </c>
    </row>
    <row r="30" spans="1:3">
      <c r="A30" s="95" t="s">
        <v>1416</v>
      </c>
      <c r="B30" s="9" t="s">
        <v>996</v>
      </c>
      <c r="C30" s="96" t="s">
        <v>306</v>
      </c>
    </row>
    <row r="31" spans="1:3">
      <c r="A31" s="95"/>
      <c r="B31" s="9" t="s">
        <v>1404</v>
      </c>
      <c r="C31" s="96" t="s">
        <v>1405</v>
      </c>
    </row>
    <row r="32" spans="1:3">
      <c r="A32" s="95"/>
      <c r="B32" s="9" t="s">
        <v>1406</v>
      </c>
      <c r="C32" s="96" t="s">
        <v>1407</v>
      </c>
    </row>
    <row r="33" spans="1:3">
      <c r="A33" s="95" t="s">
        <v>1466</v>
      </c>
      <c r="B33" s="9" t="s">
        <v>1467</v>
      </c>
      <c r="C33" s="96" t="s">
        <v>123</v>
      </c>
    </row>
    <row r="34" spans="1:3">
      <c r="A34" s="95"/>
      <c r="B34" s="9" t="s">
        <v>1468</v>
      </c>
      <c r="C34" s="96" t="s">
        <v>1469</v>
      </c>
    </row>
    <row r="35" spans="1:3">
      <c r="A35" s="95"/>
      <c r="B35" s="9" t="s">
        <v>1470</v>
      </c>
      <c r="C35" s="96" t="s">
        <v>1471</v>
      </c>
    </row>
    <row r="36" spans="1:3">
      <c r="A36" s="95" t="s">
        <v>1513</v>
      </c>
      <c r="B36" s="9" t="s">
        <v>994</v>
      </c>
      <c r="C36" s="96" t="s">
        <v>305</v>
      </c>
    </row>
    <row r="37" spans="1:3">
      <c r="A37" s="95"/>
      <c r="B37" s="9" t="s">
        <v>1472</v>
      </c>
      <c r="C37" s="96" t="s">
        <v>1473</v>
      </c>
    </row>
    <row r="38" spans="1:3">
      <c r="A38" s="95"/>
      <c r="B38" s="9" t="s">
        <v>1474</v>
      </c>
      <c r="C38" s="96" t="s">
        <v>1475</v>
      </c>
    </row>
    <row r="39" spans="1:3">
      <c r="A39" s="95" t="s">
        <v>1442</v>
      </c>
      <c r="B39" s="9" t="s">
        <v>1244</v>
      </c>
      <c r="C39" s="96" t="s">
        <v>32</v>
      </c>
    </row>
    <row r="40" spans="1:3">
      <c r="A40" s="95"/>
      <c r="B40" s="9" t="s">
        <v>1374</v>
      </c>
      <c r="C40" s="96" t="s">
        <v>1375</v>
      </c>
    </row>
    <row r="41" spans="1:3">
      <c r="A41" s="95"/>
      <c r="B41" s="9" t="s">
        <v>1376</v>
      </c>
      <c r="C41" s="96" t="s">
        <v>1377</v>
      </c>
    </row>
    <row r="42" spans="1:3">
      <c r="A42" s="95"/>
      <c r="B42" s="9" t="s">
        <v>1378</v>
      </c>
      <c r="C42" s="96" t="s">
        <v>1379</v>
      </c>
    </row>
    <row r="43" spans="1:3">
      <c r="A43" s="95"/>
      <c r="B43" s="9" t="s">
        <v>1380</v>
      </c>
      <c r="C43" s="96" t="s">
        <v>1381</v>
      </c>
    </row>
    <row r="44" spans="1:3">
      <c r="A44" s="95"/>
      <c r="B44" s="9" t="s">
        <v>1382</v>
      </c>
      <c r="C44" s="96" t="s">
        <v>1383</v>
      </c>
    </row>
    <row r="45" spans="1:3">
      <c r="A45" s="95"/>
      <c r="B45" s="9" t="s">
        <v>1384</v>
      </c>
      <c r="C45" s="96" t="s">
        <v>1385</v>
      </c>
    </row>
    <row r="46" spans="1:3">
      <c r="A46" s="95"/>
      <c r="B46" s="9" t="s">
        <v>1386</v>
      </c>
      <c r="C46" s="96" t="s">
        <v>1387</v>
      </c>
    </row>
    <row r="47" spans="1:3">
      <c r="A47" s="95"/>
      <c r="B47" s="9" t="s">
        <v>1246</v>
      </c>
      <c r="C47" s="96" t="s">
        <v>1247</v>
      </c>
    </row>
    <row r="48" spans="1:3">
      <c r="A48" s="95" t="s">
        <v>1443</v>
      </c>
      <c r="B48" s="9" t="s">
        <v>1388</v>
      </c>
      <c r="C48" s="96" t="s">
        <v>1476</v>
      </c>
    </row>
    <row r="49" spans="1:3">
      <c r="A49" s="95" t="s">
        <v>1444</v>
      </c>
      <c r="B49" s="9" t="s">
        <v>1445</v>
      </c>
      <c r="C49" s="96" t="s">
        <v>1477</v>
      </c>
    </row>
    <row r="50" spans="1:3">
      <c r="A50" s="95"/>
      <c r="B50" s="9" t="s">
        <v>1446</v>
      </c>
      <c r="C50" s="96" t="s">
        <v>1478</v>
      </c>
    </row>
    <row r="51" spans="1:3">
      <c r="A51" s="95" t="s">
        <v>1447</v>
      </c>
      <c r="B51" s="9" t="s">
        <v>1448</v>
      </c>
      <c r="C51" s="96" t="s">
        <v>285</v>
      </c>
    </row>
    <row r="52" spans="1:3">
      <c r="A52" s="95" t="s">
        <v>1449</v>
      </c>
      <c r="B52" s="9" t="s">
        <v>1450</v>
      </c>
      <c r="C52" s="96" t="s">
        <v>240</v>
      </c>
    </row>
    <row r="53" spans="1:3">
      <c r="A53" s="95" t="s">
        <v>1451</v>
      </c>
      <c r="B53" s="9" t="s">
        <v>1269</v>
      </c>
      <c r="C53" s="96" t="s">
        <v>28</v>
      </c>
    </row>
    <row r="54" spans="1:3">
      <c r="A54" s="95" t="s">
        <v>1452</v>
      </c>
      <c r="B54" s="9" t="s">
        <v>1278</v>
      </c>
      <c r="C54" s="96"/>
    </row>
    <row r="55" spans="1:3">
      <c r="A55" s="95"/>
      <c r="B55" s="9" t="s">
        <v>2359</v>
      </c>
      <c r="C55" s="96" t="s">
        <v>2362</v>
      </c>
    </row>
    <row r="56" spans="1:3">
      <c r="A56" s="95"/>
      <c r="B56" s="9" t="s">
        <v>2360</v>
      </c>
      <c r="C56" s="96" t="s">
        <v>2363</v>
      </c>
    </row>
    <row r="57" spans="1:3">
      <c r="A57" s="95"/>
      <c r="B57" s="9" t="s">
        <v>2361</v>
      </c>
      <c r="C57" s="96" t="s">
        <v>2364</v>
      </c>
    </row>
    <row r="58" spans="1:3">
      <c r="A58" s="95" t="s">
        <v>1417</v>
      </c>
      <c r="B58" s="9" t="s">
        <v>1280</v>
      </c>
      <c r="C58" s="96" t="s">
        <v>1281</v>
      </c>
    </row>
    <row r="59" spans="1:3">
      <c r="A59" s="95"/>
      <c r="B59" s="9" t="s">
        <v>1365</v>
      </c>
      <c r="C59" s="96" t="s">
        <v>1366</v>
      </c>
    </row>
    <row r="60" spans="1:3">
      <c r="A60" s="95"/>
      <c r="B60" s="9" t="s">
        <v>1367</v>
      </c>
      <c r="C60" s="96" t="s">
        <v>1368</v>
      </c>
    </row>
    <row r="61" spans="1:3">
      <c r="A61" s="95"/>
      <c r="B61" s="9" t="s">
        <v>1369</v>
      </c>
      <c r="C61" s="96" t="s">
        <v>458</v>
      </c>
    </row>
    <row r="62" spans="1:3">
      <c r="A62" s="95"/>
      <c r="B62" s="9" t="s">
        <v>1370</v>
      </c>
      <c r="C62" s="96" t="s">
        <v>1371</v>
      </c>
    </row>
    <row r="63" spans="1:3">
      <c r="A63" s="95"/>
      <c r="B63" s="9" t="s">
        <v>1283</v>
      </c>
      <c r="C63" s="96" t="s">
        <v>1284</v>
      </c>
    </row>
    <row r="64" spans="1:3">
      <c r="A64" s="95"/>
      <c r="B64" s="9" t="s">
        <v>1372</v>
      </c>
      <c r="C64" s="96" t="s">
        <v>1373</v>
      </c>
    </row>
    <row r="65" spans="1:3">
      <c r="A65" s="95" t="s">
        <v>1418</v>
      </c>
      <c r="B65" s="9" t="s">
        <v>1282</v>
      </c>
      <c r="C65" s="96" t="s">
        <v>23</v>
      </c>
    </row>
    <row r="66" spans="1:3">
      <c r="A66" s="95"/>
      <c r="B66" s="9" t="s">
        <v>1346</v>
      </c>
      <c r="C66" s="96" t="s">
        <v>1347</v>
      </c>
    </row>
    <row r="67" spans="1:3">
      <c r="A67" s="95"/>
      <c r="B67" s="9" t="s">
        <v>1348</v>
      </c>
      <c r="C67" s="96" t="s">
        <v>1349</v>
      </c>
    </row>
    <row r="68" spans="1:3">
      <c r="A68" s="95"/>
      <c r="B68" s="9" t="s">
        <v>1350</v>
      </c>
      <c r="C68" s="96" t="s">
        <v>1351</v>
      </c>
    </row>
    <row r="69" spans="1:3">
      <c r="A69" s="95"/>
      <c r="B69" s="9" t="s">
        <v>1352</v>
      </c>
      <c r="C69" s="96" t="s">
        <v>1353</v>
      </c>
    </row>
    <row r="70" spans="1:3">
      <c r="A70" s="95"/>
      <c r="B70" s="9" t="s">
        <v>1354</v>
      </c>
      <c r="C70" s="96" t="s">
        <v>1355</v>
      </c>
    </row>
    <row r="71" spans="1:3">
      <c r="A71" s="95"/>
      <c r="B71" s="9" t="s">
        <v>1356</v>
      </c>
      <c r="C71" s="96" t="s">
        <v>1357</v>
      </c>
    </row>
    <row r="72" spans="1:3">
      <c r="A72" s="95"/>
      <c r="B72" s="9" t="s">
        <v>1358</v>
      </c>
      <c r="C72" s="96" t="s">
        <v>24</v>
      </c>
    </row>
    <row r="73" spans="1:3">
      <c r="A73" s="95"/>
      <c r="B73" s="9" t="s">
        <v>1359</v>
      </c>
      <c r="C73" s="96" t="s">
        <v>1360</v>
      </c>
    </row>
    <row r="74" spans="1:3">
      <c r="A74" s="95"/>
      <c r="B74" s="9" t="s">
        <v>1361</v>
      </c>
      <c r="C74" s="96" t="s">
        <v>1362</v>
      </c>
    </row>
    <row r="75" spans="1:3">
      <c r="A75" s="95"/>
      <c r="B75" s="9" t="s">
        <v>1363</v>
      </c>
      <c r="C75" s="96" t="s">
        <v>1364</v>
      </c>
    </row>
    <row r="76" spans="1:3">
      <c r="A76" s="95" t="s">
        <v>1419</v>
      </c>
      <c r="B76" s="9" t="s">
        <v>1285</v>
      </c>
      <c r="C76" s="96" t="s">
        <v>57</v>
      </c>
    </row>
    <row r="77" spans="1:3">
      <c r="A77" s="95"/>
      <c r="B77" s="9" t="s">
        <v>1332</v>
      </c>
      <c r="C77" s="96" t="s">
        <v>1333</v>
      </c>
    </row>
    <row r="78" spans="1:3">
      <c r="A78" s="95"/>
      <c r="B78" s="9" t="s">
        <v>1334</v>
      </c>
      <c r="C78" s="96" t="s">
        <v>1335</v>
      </c>
    </row>
    <row r="79" spans="1:3">
      <c r="A79" s="95"/>
      <c r="B79" s="9" t="s">
        <v>1336</v>
      </c>
      <c r="C79" s="96" t="s">
        <v>1337</v>
      </c>
    </row>
    <row r="80" spans="1:3">
      <c r="A80" s="95"/>
      <c r="B80" s="9" t="s">
        <v>1338</v>
      </c>
      <c r="C80" s="96" t="s">
        <v>1339</v>
      </c>
    </row>
    <row r="81" spans="1:3">
      <c r="A81" s="95"/>
      <c r="B81" s="9" t="s">
        <v>1340</v>
      </c>
      <c r="C81" s="96" t="s">
        <v>1341</v>
      </c>
    </row>
    <row r="82" spans="1:3">
      <c r="A82" s="95"/>
      <c r="B82" s="9" t="s">
        <v>1342</v>
      </c>
      <c r="C82" s="96" t="s">
        <v>1343</v>
      </c>
    </row>
    <row r="83" spans="1:3">
      <c r="A83" s="95"/>
      <c r="B83" s="9" t="s">
        <v>1344</v>
      </c>
      <c r="C83" s="96" t="s">
        <v>1345</v>
      </c>
    </row>
    <row r="84" spans="1:3">
      <c r="A84" s="95" t="s">
        <v>1420</v>
      </c>
      <c r="B84" s="9" t="s">
        <v>1481</v>
      </c>
      <c r="C84" s="96" t="s">
        <v>260</v>
      </c>
    </row>
    <row r="85" spans="1:3">
      <c r="A85" s="95"/>
      <c r="B85" s="9" t="s">
        <v>1298</v>
      </c>
      <c r="C85" s="96" t="s">
        <v>1299</v>
      </c>
    </row>
    <row r="86" spans="1:3">
      <c r="A86" s="95"/>
      <c r="B86" s="9" t="s">
        <v>1300</v>
      </c>
      <c r="C86" s="96" t="s">
        <v>1301</v>
      </c>
    </row>
    <row r="87" spans="1:3">
      <c r="A87" s="95"/>
      <c r="B87" s="9" t="s">
        <v>1302</v>
      </c>
      <c r="C87" s="96" t="s">
        <v>1303</v>
      </c>
    </row>
    <row r="88" spans="1:3">
      <c r="A88" s="95"/>
      <c r="B88" s="9" t="s">
        <v>1304</v>
      </c>
      <c r="C88" s="96" t="s">
        <v>1305</v>
      </c>
    </row>
    <row r="89" spans="1:3">
      <c r="A89" s="95"/>
      <c r="B89" s="9" t="s">
        <v>1306</v>
      </c>
      <c r="C89" s="96" t="s">
        <v>1307</v>
      </c>
    </row>
    <row r="90" spans="1:3">
      <c r="A90" s="95"/>
      <c r="B90" s="9" t="s">
        <v>1308</v>
      </c>
      <c r="C90" s="96" t="s">
        <v>1309</v>
      </c>
    </row>
    <row r="91" spans="1:3">
      <c r="A91" s="95"/>
      <c r="B91" s="9" t="s">
        <v>8464</v>
      </c>
      <c r="C91" s="96" t="s">
        <v>8465</v>
      </c>
    </row>
    <row r="92" spans="1:3">
      <c r="A92" s="95"/>
      <c r="B92" s="9" t="s">
        <v>1312</v>
      </c>
      <c r="C92" s="96" t="s">
        <v>1313</v>
      </c>
    </row>
    <row r="93" spans="1:3">
      <c r="A93" s="95" t="s">
        <v>1482</v>
      </c>
      <c r="B93" s="9" t="s">
        <v>1483</v>
      </c>
      <c r="C93" s="96" t="s">
        <v>1484</v>
      </c>
    </row>
    <row r="94" spans="1:3">
      <c r="A94" s="95"/>
      <c r="B94" s="9" t="s">
        <v>1485</v>
      </c>
      <c r="C94" s="96" t="s">
        <v>1486</v>
      </c>
    </row>
    <row r="95" spans="1:3">
      <c r="A95" s="95"/>
      <c r="B95" s="9" t="s">
        <v>1487</v>
      </c>
      <c r="C95" s="96" t="s">
        <v>1488</v>
      </c>
    </row>
    <row r="96" spans="1:3">
      <c r="A96" s="95"/>
      <c r="B96" s="9" t="s">
        <v>1489</v>
      </c>
      <c r="C96" s="96" t="s">
        <v>1490</v>
      </c>
    </row>
    <row r="97" spans="1:3">
      <c r="A97" s="95" t="s">
        <v>1421</v>
      </c>
      <c r="B97" s="9" t="s">
        <v>1286</v>
      </c>
      <c r="C97" s="96" t="s">
        <v>262</v>
      </c>
    </row>
    <row r="98" spans="1:3">
      <c r="A98" s="95"/>
      <c r="B98" s="9" t="s">
        <v>1287</v>
      </c>
      <c r="C98" s="96" t="s">
        <v>1288</v>
      </c>
    </row>
    <row r="99" spans="1:3">
      <c r="A99" s="95"/>
      <c r="B99" s="9" t="s">
        <v>1289</v>
      </c>
      <c r="C99" s="96" t="s">
        <v>1290</v>
      </c>
    </row>
    <row r="100" spans="1:3">
      <c r="A100" s="95" t="s">
        <v>1422</v>
      </c>
      <c r="B100" s="9" t="s">
        <v>1491</v>
      </c>
      <c r="C100" s="96" t="s">
        <v>307</v>
      </c>
    </row>
    <row r="101" spans="1:3">
      <c r="A101" s="95"/>
      <c r="B101" s="9" t="s">
        <v>1314</v>
      </c>
      <c r="C101" s="96" t="s">
        <v>1315</v>
      </c>
    </row>
    <row r="102" spans="1:3">
      <c r="A102" s="95"/>
      <c r="B102" s="9" t="s">
        <v>1316</v>
      </c>
      <c r="C102" s="96" t="s">
        <v>1317</v>
      </c>
    </row>
    <row r="103" spans="1:3">
      <c r="A103" s="95"/>
      <c r="B103" s="9" t="s">
        <v>1318</v>
      </c>
      <c r="C103" s="96" t="s">
        <v>1319</v>
      </c>
    </row>
    <row r="104" spans="1:3">
      <c r="A104" s="95"/>
      <c r="B104" s="9" t="s">
        <v>1320</v>
      </c>
      <c r="C104" s="96" t="s">
        <v>1321</v>
      </c>
    </row>
    <row r="105" spans="1:3">
      <c r="A105" s="95"/>
      <c r="B105" s="9" t="s">
        <v>1322</v>
      </c>
      <c r="C105" s="96" t="s">
        <v>1323</v>
      </c>
    </row>
    <row r="106" spans="1:3">
      <c r="A106" s="95"/>
      <c r="B106" s="9" t="s">
        <v>1324</v>
      </c>
      <c r="C106" s="96" t="s">
        <v>1325</v>
      </c>
    </row>
    <row r="107" spans="1:3">
      <c r="A107" s="95"/>
      <c r="B107" s="9" t="s">
        <v>1326</v>
      </c>
      <c r="C107" s="96" t="s">
        <v>1327</v>
      </c>
    </row>
    <row r="108" spans="1:3">
      <c r="A108" s="95"/>
      <c r="B108" s="9" t="s">
        <v>1328</v>
      </c>
      <c r="C108" s="96" t="s">
        <v>1309</v>
      </c>
    </row>
    <row r="109" spans="1:3">
      <c r="A109" s="95"/>
      <c r="B109" s="9" t="s">
        <v>1329</v>
      </c>
      <c r="C109" s="96" t="s">
        <v>1311</v>
      </c>
    </row>
    <row r="110" spans="1:3">
      <c r="A110" s="95"/>
      <c r="B110" s="9" t="s">
        <v>1330</v>
      </c>
      <c r="C110" s="96" t="s">
        <v>1313</v>
      </c>
    </row>
    <row r="111" spans="1:3">
      <c r="A111" s="95" t="s">
        <v>1453</v>
      </c>
      <c r="B111" s="9" t="s">
        <v>1454</v>
      </c>
      <c r="C111" s="96" t="s">
        <v>205</v>
      </c>
    </row>
    <row r="112" spans="1:3">
      <c r="A112" s="95" t="s">
        <v>1455</v>
      </c>
      <c r="B112" s="9" t="s">
        <v>623</v>
      </c>
      <c r="C112" s="96" t="s">
        <v>39</v>
      </c>
    </row>
    <row r="113" spans="1:3">
      <c r="A113" s="95" t="s">
        <v>1492</v>
      </c>
      <c r="B113" s="9" t="s">
        <v>1493</v>
      </c>
      <c r="C113" s="96" t="s">
        <v>230</v>
      </c>
    </row>
    <row r="114" spans="1:3">
      <c r="A114" s="95"/>
      <c r="B114" s="9" t="s">
        <v>1494</v>
      </c>
      <c r="C114" s="96" t="s">
        <v>1495</v>
      </c>
    </row>
    <row r="115" spans="1:3">
      <c r="A115" s="95"/>
      <c r="B115" s="9" t="s">
        <v>1496</v>
      </c>
      <c r="C115" s="96" t="s">
        <v>1495</v>
      </c>
    </row>
    <row r="116" spans="1:3">
      <c r="A116" s="95"/>
      <c r="B116" s="9" t="s">
        <v>1497</v>
      </c>
      <c r="C116" s="96" t="s">
        <v>1498</v>
      </c>
    </row>
    <row r="117" spans="1:3">
      <c r="A117" s="95"/>
      <c r="B117" s="9" t="s">
        <v>1499</v>
      </c>
      <c r="C117" s="96" t="s">
        <v>1495</v>
      </c>
    </row>
    <row r="118" spans="1:3">
      <c r="A118" s="95"/>
      <c r="B118" s="9" t="s">
        <v>1500</v>
      </c>
      <c r="C118" s="96" t="s">
        <v>1501</v>
      </c>
    </row>
    <row r="119" spans="1:3">
      <c r="A119" s="95" t="s">
        <v>1456</v>
      </c>
      <c r="B119" s="9" t="s">
        <v>1457</v>
      </c>
      <c r="C119" s="96" t="s">
        <v>1509</v>
      </c>
    </row>
    <row r="120" spans="1:3">
      <c r="A120" s="95" t="s">
        <v>1502</v>
      </c>
      <c r="B120" s="9" t="s">
        <v>1503</v>
      </c>
      <c r="C120" s="96" t="s">
        <v>1510</v>
      </c>
    </row>
    <row r="121" spans="1:3">
      <c r="A121" s="95"/>
      <c r="B121" s="9" t="s">
        <v>1504</v>
      </c>
      <c r="C121" s="96" t="s">
        <v>1511</v>
      </c>
    </row>
    <row r="122" spans="1:3" ht="17.5" customHeight="1">
      <c r="A122" s="95" t="s">
        <v>1423</v>
      </c>
      <c r="B122" s="9"/>
      <c r="C122" s="96"/>
    </row>
    <row r="123" spans="1:3">
      <c r="A123" s="100" t="s">
        <v>1425</v>
      </c>
      <c r="B123" s="101" t="s">
        <v>1505</v>
      </c>
      <c r="C123" s="102" t="s">
        <v>622</v>
      </c>
    </row>
  </sheetData>
  <phoneticPr fontId="2" type="noConversion"/>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45A72-C653-40C5-B0E5-535A94477A28}">
  <sheetPr codeName="工作表7"/>
  <dimension ref="A1:D65"/>
  <sheetViews>
    <sheetView workbookViewId="0">
      <selection activeCell="I15" sqref="I15"/>
    </sheetView>
  </sheetViews>
  <sheetFormatPr defaultRowHeight="17"/>
  <cols>
    <col min="1" max="1" width="43.1796875" customWidth="1"/>
    <col min="2" max="2" width="27.90625" customWidth="1"/>
    <col min="3" max="3" width="42.453125" bestFit="1" customWidth="1"/>
    <col min="4" max="4" width="12.6328125" style="68" bestFit="1" customWidth="1"/>
  </cols>
  <sheetData>
    <row r="1" spans="1:4" ht="20" thickBot="1">
      <c r="A1" s="55" t="s">
        <v>2371</v>
      </c>
      <c r="B1" s="56" t="s">
        <v>2372</v>
      </c>
      <c r="C1" s="56" t="s">
        <v>2373</v>
      </c>
      <c r="D1" s="61" t="s">
        <v>1</v>
      </c>
    </row>
    <row r="2" spans="1:4">
      <c r="A2" s="57" t="s">
        <v>2374</v>
      </c>
      <c r="B2" s="56" t="s">
        <v>1230</v>
      </c>
      <c r="C2" s="56" t="s">
        <v>2426</v>
      </c>
      <c r="D2" s="61" t="s">
        <v>123</v>
      </c>
    </row>
    <row r="3" spans="1:4">
      <c r="A3" s="66"/>
      <c r="B3" s="56" t="s">
        <v>6056</v>
      </c>
      <c r="C3" s="56" t="s">
        <v>2428</v>
      </c>
      <c r="D3" s="61" t="s">
        <v>1469</v>
      </c>
    </row>
    <row r="4" spans="1:4">
      <c r="A4" s="66"/>
      <c r="B4" s="56" t="s">
        <v>6057</v>
      </c>
      <c r="C4" s="56" t="s">
        <v>2430</v>
      </c>
      <c r="D4" s="61" t="s">
        <v>2431</v>
      </c>
    </row>
    <row r="5" spans="1:4">
      <c r="A5" s="67" t="s">
        <v>2432</v>
      </c>
      <c r="B5" s="103" t="s">
        <v>6058</v>
      </c>
      <c r="C5" s="56" t="s">
        <v>995</v>
      </c>
      <c r="D5" s="61" t="s">
        <v>305</v>
      </c>
    </row>
    <row r="6" spans="1:4">
      <c r="A6" s="67"/>
      <c r="B6" s="103" t="s">
        <v>6059</v>
      </c>
      <c r="C6" s="56" t="s">
        <v>2433</v>
      </c>
      <c r="D6" s="61" t="s">
        <v>2434</v>
      </c>
    </row>
    <row r="7" spans="1:4">
      <c r="A7" s="67"/>
      <c r="B7" s="103" t="s">
        <v>6060</v>
      </c>
      <c r="C7" s="56" t="s">
        <v>2435</v>
      </c>
      <c r="D7" s="61" t="s">
        <v>2436</v>
      </c>
    </row>
    <row r="8" spans="1:4">
      <c r="A8" s="58" t="s">
        <v>2437</v>
      </c>
      <c r="B8" s="56" t="s">
        <v>1236</v>
      </c>
      <c r="C8" s="56" t="s">
        <v>2439</v>
      </c>
      <c r="D8" s="61" t="s">
        <v>1159</v>
      </c>
    </row>
    <row r="9" spans="1:4">
      <c r="A9" s="58"/>
      <c r="B9" s="56" t="s">
        <v>6061</v>
      </c>
      <c r="C9" s="56" t="s">
        <v>2441</v>
      </c>
      <c r="D9" s="61" t="s">
        <v>2442</v>
      </c>
    </row>
    <row r="10" spans="1:4">
      <c r="A10" s="58"/>
      <c r="B10" s="56" t="s">
        <v>6062</v>
      </c>
      <c r="C10" s="56" t="s">
        <v>2444</v>
      </c>
      <c r="D10" s="61" t="s">
        <v>2445</v>
      </c>
    </row>
    <row r="11" spans="1:4">
      <c r="A11" s="58" t="s">
        <v>524</v>
      </c>
      <c r="B11" s="56" t="s">
        <v>6063</v>
      </c>
      <c r="C11" s="56" t="s">
        <v>2446</v>
      </c>
      <c r="D11" s="61" t="s">
        <v>118</v>
      </c>
    </row>
    <row r="12" spans="1:4">
      <c r="A12" s="58"/>
      <c r="B12" s="56" t="s">
        <v>6064</v>
      </c>
      <c r="C12" s="56" t="s">
        <v>2448</v>
      </c>
      <c r="D12" s="61" t="s">
        <v>2449</v>
      </c>
    </row>
    <row r="13" spans="1:4">
      <c r="A13" s="58"/>
      <c r="B13" s="56" t="s">
        <v>6065</v>
      </c>
      <c r="C13" s="56" t="s">
        <v>2451</v>
      </c>
      <c r="D13" s="61" t="s">
        <v>2452</v>
      </c>
    </row>
    <row r="14" spans="1:4">
      <c r="A14" s="58" t="s">
        <v>526</v>
      </c>
      <c r="B14" s="56" t="s">
        <v>526</v>
      </c>
      <c r="C14" s="56" t="s">
        <v>2453</v>
      </c>
      <c r="D14" s="61" t="s">
        <v>191</v>
      </c>
    </row>
    <row r="15" spans="1:4">
      <c r="A15" s="58" t="s">
        <v>1388</v>
      </c>
      <c r="B15" s="56" t="s">
        <v>527</v>
      </c>
      <c r="C15" s="56" t="s">
        <v>2454</v>
      </c>
      <c r="D15" s="61" t="s">
        <v>1476</v>
      </c>
    </row>
    <row r="16" spans="1:4">
      <c r="A16" s="58" t="s">
        <v>2375</v>
      </c>
      <c r="B16" s="56" t="s">
        <v>6066</v>
      </c>
      <c r="C16" s="56" t="s">
        <v>2456</v>
      </c>
      <c r="D16" s="61" t="s">
        <v>284</v>
      </c>
    </row>
    <row r="17" spans="1:4">
      <c r="A17" s="58" t="s">
        <v>2376</v>
      </c>
      <c r="B17" s="56" t="s">
        <v>6067</v>
      </c>
      <c r="C17" s="56" t="s">
        <v>2457</v>
      </c>
      <c r="D17" s="61" t="s">
        <v>308</v>
      </c>
    </row>
    <row r="18" spans="1:4">
      <c r="A18" s="58" t="s">
        <v>2377</v>
      </c>
      <c r="B18" s="56" t="s">
        <v>6068</v>
      </c>
      <c r="C18" s="56" t="s">
        <v>2459</v>
      </c>
      <c r="D18" s="61" t="s">
        <v>2465</v>
      </c>
    </row>
    <row r="19" spans="1:4">
      <c r="A19" s="58" t="s">
        <v>2378</v>
      </c>
      <c r="B19" s="103" t="s">
        <v>6069</v>
      </c>
      <c r="C19" s="56" t="s">
        <v>2460</v>
      </c>
      <c r="D19" s="61" t="s">
        <v>371</v>
      </c>
    </row>
    <row r="20" spans="1:4">
      <c r="A20" s="58" t="s">
        <v>2379</v>
      </c>
      <c r="B20" s="56" t="s">
        <v>6070</v>
      </c>
      <c r="C20" s="56" t="s">
        <v>2461</v>
      </c>
      <c r="D20" s="61" t="s">
        <v>197</v>
      </c>
    </row>
    <row r="21" spans="1:4">
      <c r="A21" s="58" t="s">
        <v>2380</v>
      </c>
      <c r="B21" s="56" t="s">
        <v>6071</v>
      </c>
      <c r="C21" s="56" t="s">
        <v>2462</v>
      </c>
      <c r="D21" s="61" t="s">
        <v>2463</v>
      </c>
    </row>
    <row r="22" spans="1:4">
      <c r="A22" s="58" t="s">
        <v>2381</v>
      </c>
      <c r="B22" s="56" t="s">
        <v>6072</v>
      </c>
      <c r="C22" s="56" t="s">
        <v>2464</v>
      </c>
      <c r="D22" s="61" t="s">
        <v>256</v>
      </c>
    </row>
    <row r="23" spans="1:4">
      <c r="A23" s="58" t="s">
        <v>2382</v>
      </c>
      <c r="B23" s="56" t="s">
        <v>2466</v>
      </c>
      <c r="C23" t="s">
        <v>2467</v>
      </c>
      <c r="D23" s="56" t="s">
        <v>2362</v>
      </c>
    </row>
    <row r="24" spans="1:4">
      <c r="A24" s="59" t="s">
        <v>540</v>
      </c>
      <c r="B24" s="56" t="s">
        <v>6073</v>
      </c>
      <c r="C24" s="60" t="s">
        <v>2494</v>
      </c>
      <c r="D24" s="61" t="s">
        <v>1281</v>
      </c>
    </row>
    <row r="25" spans="1:4">
      <c r="A25" s="59"/>
      <c r="B25" s="56" t="s">
        <v>6074</v>
      </c>
      <c r="C25" s="60" t="s">
        <v>2495</v>
      </c>
      <c r="D25" s="61" t="s">
        <v>1366</v>
      </c>
    </row>
    <row r="26" spans="1:4">
      <c r="A26" s="59"/>
      <c r="B26" s="56" t="s">
        <v>6075</v>
      </c>
      <c r="C26" s="60" t="s">
        <v>2496</v>
      </c>
      <c r="D26" s="61" t="s">
        <v>1368</v>
      </c>
    </row>
    <row r="27" spans="1:4">
      <c r="A27" s="59"/>
      <c r="B27" s="56" t="s">
        <v>6076</v>
      </c>
      <c r="C27" s="60" t="s">
        <v>2498</v>
      </c>
      <c r="D27" s="61" t="s">
        <v>2499</v>
      </c>
    </row>
    <row r="28" spans="1:4">
      <c r="A28" s="59"/>
      <c r="B28" s="56" t="s">
        <v>6077</v>
      </c>
      <c r="C28" s="60" t="s">
        <v>2501</v>
      </c>
      <c r="D28" s="61" t="s">
        <v>2502</v>
      </c>
    </row>
    <row r="29" spans="1:4">
      <c r="A29" s="59"/>
      <c r="B29" s="56" t="s">
        <v>6078</v>
      </c>
      <c r="C29" s="60" t="s">
        <v>2504</v>
      </c>
      <c r="D29" s="61" t="s">
        <v>252</v>
      </c>
    </row>
    <row r="30" spans="1:4">
      <c r="A30" s="59" t="s">
        <v>2383</v>
      </c>
      <c r="B30" s="56" t="s">
        <v>7398</v>
      </c>
      <c r="C30" s="60" t="s">
        <v>7383</v>
      </c>
      <c r="D30" s="61" t="s">
        <v>23</v>
      </c>
    </row>
    <row r="31" spans="1:4">
      <c r="B31" s="56" t="s">
        <v>6079</v>
      </c>
      <c r="C31" s="60" t="s">
        <v>2385</v>
      </c>
      <c r="D31" s="61" t="s">
        <v>2386</v>
      </c>
    </row>
    <row r="32" spans="1:4">
      <c r="A32" s="58"/>
      <c r="B32" s="61" t="s">
        <v>6080</v>
      </c>
      <c r="C32" s="60" t="s">
        <v>2388</v>
      </c>
      <c r="D32" s="61" t="s">
        <v>2389</v>
      </c>
    </row>
    <row r="33" spans="1:4">
      <c r="A33" s="58"/>
      <c r="B33" s="56" t="s">
        <v>6081</v>
      </c>
      <c r="C33" s="60" t="s">
        <v>2391</v>
      </c>
      <c r="D33" s="61" t="s">
        <v>1357</v>
      </c>
    </row>
    <row r="34" spans="1:4">
      <c r="A34" s="58"/>
      <c r="B34" s="56" t="s">
        <v>6082</v>
      </c>
      <c r="C34" s="60" t="s">
        <v>2392</v>
      </c>
      <c r="D34" s="61" t="s">
        <v>1347</v>
      </c>
    </row>
    <row r="35" spans="1:4">
      <c r="A35" s="59" t="s">
        <v>2393</v>
      </c>
      <c r="B35" s="56" t="s">
        <v>1331</v>
      </c>
      <c r="C35" s="60" t="s">
        <v>3321</v>
      </c>
      <c r="D35" s="61" t="s">
        <v>7384</v>
      </c>
    </row>
    <row r="36" spans="1:4">
      <c r="B36" s="56" t="s">
        <v>6083</v>
      </c>
      <c r="C36" s="60" t="s">
        <v>2394</v>
      </c>
      <c r="D36" s="61" t="s">
        <v>1321</v>
      </c>
    </row>
    <row r="37" spans="1:4">
      <c r="A37" s="58"/>
      <c r="B37" s="56" t="s">
        <v>7399</v>
      </c>
      <c r="C37" s="60" t="s">
        <v>2396</v>
      </c>
      <c r="D37" s="61" t="s">
        <v>2397</v>
      </c>
    </row>
    <row r="38" spans="1:4">
      <c r="A38" s="58"/>
      <c r="B38" s="56" t="s">
        <v>7400</v>
      </c>
      <c r="C38" s="60" t="s">
        <v>2399</v>
      </c>
      <c r="D38" s="61" t="s">
        <v>1327</v>
      </c>
    </row>
    <row r="39" spans="1:4">
      <c r="A39" s="58"/>
      <c r="B39" s="56" t="s">
        <v>7401</v>
      </c>
      <c r="C39" s="60" t="s">
        <v>2401</v>
      </c>
      <c r="D39" s="61" t="s">
        <v>2402</v>
      </c>
    </row>
    <row r="40" spans="1:4">
      <c r="A40" s="58"/>
      <c r="B40" s="56" t="s">
        <v>7402</v>
      </c>
      <c r="C40" s="60" t="s">
        <v>2404</v>
      </c>
      <c r="D40" s="61" t="s">
        <v>2405</v>
      </c>
    </row>
    <row r="41" spans="1:4">
      <c r="A41" s="58"/>
      <c r="B41" s="56" t="s">
        <v>7403</v>
      </c>
      <c r="C41" s="60" t="s">
        <v>2407</v>
      </c>
      <c r="D41" s="61" t="s">
        <v>2408</v>
      </c>
    </row>
    <row r="42" spans="1:4">
      <c r="A42" s="58"/>
      <c r="B42" s="56" t="s">
        <v>7423</v>
      </c>
      <c r="C42" s="60" t="s">
        <v>7424</v>
      </c>
      <c r="D42" s="61" t="s">
        <v>2411</v>
      </c>
    </row>
    <row r="43" spans="1:4">
      <c r="A43" s="58"/>
      <c r="B43" s="56" t="s">
        <v>2409</v>
      </c>
      <c r="C43" s="60" t="s">
        <v>2410</v>
      </c>
      <c r="D43" s="61" t="s">
        <v>3142</v>
      </c>
    </row>
    <row r="44" spans="1:4">
      <c r="A44" s="58"/>
      <c r="B44" s="56" t="s">
        <v>7404</v>
      </c>
      <c r="C44" s="60" t="s">
        <v>2413</v>
      </c>
      <c r="D44" s="61" t="s">
        <v>2414</v>
      </c>
    </row>
    <row r="45" spans="1:4">
      <c r="A45" s="59" t="s">
        <v>541</v>
      </c>
      <c r="B45" s="56" t="s">
        <v>7405</v>
      </c>
      <c r="C45" s="60" t="s">
        <v>2488</v>
      </c>
      <c r="D45" s="61" t="s">
        <v>2489</v>
      </c>
    </row>
    <row r="46" spans="1:4">
      <c r="A46" s="59"/>
      <c r="B46" s="56" t="s">
        <v>7406</v>
      </c>
      <c r="C46" s="60" t="s">
        <v>2415</v>
      </c>
      <c r="D46" s="61" t="s">
        <v>1284</v>
      </c>
    </row>
    <row r="47" spans="1:4">
      <c r="A47" s="59"/>
      <c r="B47" s="56" t="s">
        <v>7407</v>
      </c>
      <c r="C47" s="60" t="s">
        <v>2490</v>
      </c>
      <c r="D47" s="61" t="s">
        <v>1373</v>
      </c>
    </row>
    <row r="48" spans="1:4">
      <c r="A48" s="59"/>
      <c r="B48" s="56" t="s">
        <v>7408</v>
      </c>
      <c r="C48" s="60" t="s">
        <v>2492</v>
      </c>
      <c r="D48" s="61" t="s">
        <v>2493</v>
      </c>
    </row>
    <row r="49" spans="1:4">
      <c r="A49" s="58" t="s">
        <v>2468</v>
      </c>
      <c r="B49" s="56" t="s">
        <v>7409</v>
      </c>
      <c r="C49" s="60" t="s">
        <v>40</v>
      </c>
      <c r="D49" s="61" t="s">
        <v>39</v>
      </c>
    </row>
    <row r="50" spans="1:4">
      <c r="A50" s="59" t="s">
        <v>1454</v>
      </c>
      <c r="B50" s="56" t="s">
        <v>7410</v>
      </c>
      <c r="C50" s="60" t="s">
        <v>2416</v>
      </c>
      <c r="D50" s="61" t="s">
        <v>205</v>
      </c>
    </row>
    <row r="51" spans="1:4" ht="17.5" thickBot="1">
      <c r="A51" s="62" t="s">
        <v>2417</v>
      </c>
      <c r="B51" s="56"/>
      <c r="C51" s="56"/>
      <c r="D51" s="61"/>
    </row>
    <row r="52" spans="1:4">
      <c r="A52" s="57" t="s">
        <v>525</v>
      </c>
      <c r="B52" s="56" t="s">
        <v>7411</v>
      </c>
      <c r="C52" s="56" t="s">
        <v>2469</v>
      </c>
      <c r="D52" s="61" t="s">
        <v>32</v>
      </c>
    </row>
    <row r="53" spans="1:4">
      <c r="A53" s="58" t="s">
        <v>2418</v>
      </c>
      <c r="B53" s="56" t="s">
        <v>7412</v>
      </c>
      <c r="C53" s="56" t="s">
        <v>2470</v>
      </c>
      <c r="D53" s="61" t="s">
        <v>1375</v>
      </c>
    </row>
    <row r="54" spans="1:4">
      <c r="A54" s="62" t="s">
        <v>2419</v>
      </c>
      <c r="B54" s="56" t="s">
        <v>7413</v>
      </c>
      <c r="C54" s="56" t="s">
        <v>2472</v>
      </c>
      <c r="D54" s="61" t="s">
        <v>1385</v>
      </c>
    </row>
    <row r="55" spans="1:4">
      <c r="A55" s="69"/>
      <c r="B55" s="56" t="s">
        <v>7414</v>
      </c>
      <c r="C55" s="56" t="s">
        <v>2473</v>
      </c>
      <c r="D55" s="61" t="s">
        <v>1377</v>
      </c>
    </row>
    <row r="56" spans="1:4">
      <c r="A56" s="69"/>
      <c r="B56" s="56" t="s">
        <v>7415</v>
      </c>
      <c r="C56" s="56" t="s">
        <v>2474</v>
      </c>
      <c r="D56" s="61" t="s">
        <v>1379</v>
      </c>
    </row>
    <row r="57" spans="1:4">
      <c r="A57" s="69"/>
      <c r="B57" s="56" t="s">
        <v>7416</v>
      </c>
      <c r="C57" s="56" t="s">
        <v>2476</v>
      </c>
      <c r="D57" s="61" t="s">
        <v>1383</v>
      </c>
    </row>
    <row r="58" spans="1:4">
      <c r="A58" s="69"/>
      <c r="B58" s="56" t="s">
        <v>7417</v>
      </c>
      <c r="C58" s="56" t="s">
        <v>2478</v>
      </c>
      <c r="D58" s="61" t="s">
        <v>1387</v>
      </c>
    </row>
    <row r="59" spans="1:4" ht="17.5" thickBot="1">
      <c r="A59" s="69"/>
      <c r="B59" s="56" t="s">
        <v>7418</v>
      </c>
      <c r="C59" s="56" t="s">
        <v>2480</v>
      </c>
      <c r="D59" s="61" t="s">
        <v>2481</v>
      </c>
    </row>
    <row r="60" spans="1:4">
      <c r="A60" s="57" t="s">
        <v>2482</v>
      </c>
      <c r="B60" s="56" t="s">
        <v>7419</v>
      </c>
      <c r="C60" s="56" t="s">
        <v>2483</v>
      </c>
      <c r="D60" s="61" t="s">
        <v>2484</v>
      </c>
    </row>
    <row r="61" spans="1:4" ht="17.5" thickBot="1">
      <c r="A61" s="62" t="s">
        <v>2421</v>
      </c>
      <c r="B61" s="56"/>
      <c r="C61" s="56"/>
      <c r="D61" s="61"/>
    </row>
    <row r="62" spans="1:4">
      <c r="A62" s="63" t="s">
        <v>1269</v>
      </c>
      <c r="B62" s="56" t="s">
        <v>7420</v>
      </c>
      <c r="C62" s="56" t="s">
        <v>2422</v>
      </c>
      <c r="D62" s="61" t="s">
        <v>28</v>
      </c>
    </row>
    <row r="63" spans="1:4" ht="17.5" thickBot="1">
      <c r="A63" s="62" t="s">
        <v>2423</v>
      </c>
      <c r="B63" s="56"/>
      <c r="C63" s="56"/>
      <c r="D63" s="61"/>
    </row>
    <row r="64" spans="1:4">
      <c r="A64" s="64" t="s">
        <v>545</v>
      </c>
      <c r="B64" s="56" t="s">
        <v>7421</v>
      </c>
      <c r="C64" s="56" t="s">
        <v>2485</v>
      </c>
      <c r="D64" s="61" t="s">
        <v>2486</v>
      </c>
    </row>
    <row r="65" spans="1:4" ht="17.5" thickBot="1">
      <c r="A65" s="65" t="s">
        <v>2424</v>
      </c>
      <c r="B65" s="56"/>
      <c r="C65" s="56"/>
      <c r="D65" s="61"/>
    </row>
  </sheetData>
  <phoneticPr fontId="2" type="noConversion"/>
  <conditionalFormatting sqref="B32">
    <cfRule type="expression" dxfId="20" priority="1" stopIfTrue="1">
      <formula>AND(COUNTIF($B$32:$B$32, B32)+COUNTIF($E$34:$E$34, B32)&gt;1,NOT(ISBLANK(B32)))</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D0DC3-5AB7-42B0-B7CF-FF539F437933}">
  <dimension ref="A2:K913"/>
  <sheetViews>
    <sheetView topLeftCell="A792" zoomScale="70" zoomScaleNormal="70" workbookViewId="0">
      <selection activeCell="D879" sqref="D879"/>
    </sheetView>
  </sheetViews>
  <sheetFormatPr defaultRowHeight="17"/>
  <cols>
    <col min="1" max="2" width="8.7265625" style="14"/>
    <col min="3" max="3" width="31.81640625" style="14" bestFit="1" customWidth="1"/>
    <col min="4" max="4" width="52.08984375" style="14" bestFit="1" customWidth="1"/>
    <col min="5" max="5" width="24.1796875" style="14" bestFit="1" customWidth="1"/>
    <col min="6" max="6" width="19.08984375" style="270" customWidth="1"/>
    <col min="7" max="7" width="16.26953125" style="14" bestFit="1" customWidth="1"/>
    <col min="8" max="8" width="12.6328125" style="14" bestFit="1" customWidth="1"/>
    <col min="9" max="9" width="10.26953125" style="14" bestFit="1" customWidth="1"/>
    <col min="10" max="10" width="16.453125" style="14" bestFit="1" customWidth="1"/>
    <col min="11" max="16384" width="8.7265625" style="14"/>
  </cols>
  <sheetData>
    <row r="2" spans="1:10" ht="106">
      <c r="A2" s="191" t="s">
        <v>7985</v>
      </c>
      <c r="B2" s="191" t="s">
        <v>7986</v>
      </c>
      <c r="C2" s="192" t="s">
        <v>7987</v>
      </c>
      <c r="D2" s="192" t="s">
        <v>7988</v>
      </c>
      <c r="E2" s="193" t="s">
        <v>7989</v>
      </c>
      <c r="F2" s="207" t="s">
        <v>7990</v>
      </c>
      <c r="G2" s="195" t="s">
        <v>7991</v>
      </c>
      <c r="H2" s="195" t="s">
        <v>6084</v>
      </c>
      <c r="I2" s="195" t="s">
        <v>7992</v>
      </c>
      <c r="J2" s="196" t="s">
        <v>6085</v>
      </c>
    </row>
    <row r="3" spans="1:10">
      <c r="A3" s="197"/>
      <c r="B3" s="197"/>
      <c r="C3" s="197"/>
      <c r="D3" s="197"/>
      <c r="E3" s="197"/>
      <c r="F3" s="223"/>
      <c r="G3" s="197"/>
      <c r="H3" s="197"/>
      <c r="I3" s="197"/>
      <c r="J3" s="258">
        <v>28298</v>
      </c>
    </row>
    <row r="4" spans="1:10" ht="51">
      <c r="A4" s="198">
        <v>1</v>
      </c>
      <c r="B4" s="199">
        <v>1</v>
      </c>
      <c r="C4" s="200" t="s">
        <v>1226</v>
      </c>
      <c r="D4" s="200" t="s">
        <v>2531</v>
      </c>
      <c r="E4" s="201" t="s">
        <v>6086</v>
      </c>
      <c r="F4" s="271" t="s">
        <v>7523</v>
      </c>
      <c r="G4" s="202">
        <v>0.1</v>
      </c>
      <c r="H4" s="203">
        <v>50</v>
      </c>
      <c r="I4" s="204" t="s">
        <v>6087</v>
      </c>
      <c r="J4" s="205" t="s">
        <v>7993</v>
      </c>
    </row>
    <row r="5" spans="1:10">
      <c r="A5" s="206"/>
      <c r="B5" s="206"/>
      <c r="C5" s="206"/>
      <c r="D5" s="206"/>
      <c r="E5" s="206"/>
      <c r="F5" s="272"/>
      <c r="G5" s="206"/>
      <c r="H5" s="206"/>
      <c r="I5" s="206"/>
      <c r="J5" s="259">
        <v>32862</v>
      </c>
    </row>
    <row r="6" spans="1:10" ht="68">
      <c r="A6" s="105">
        <v>2</v>
      </c>
      <c r="B6" s="106">
        <v>1</v>
      </c>
      <c r="C6" s="107" t="s">
        <v>6088</v>
      </c>
      <c r="D6" s="107" t="s">
        <v>6089</v>
      </c>
      <c r="E6" s="191" t="s">
        <v>6090</v>
      </c>
      <c r="F6" s="112" t="s">
        <v>72</v>
      </c>
      <c r="G6" s="108">
        <v>1</v>
      </c>
      <c r="H6" s="108">
        <v>50</v>
      </c>
      <c r="I6" s="109" t="s">
        <v>6091</v>
      </c>
      <c r="J6" s="192" t="s">
        <v>6092</v>
      </c>
    </row>
    <row r="7" spans="1:10" ht="238">
      <c r="A7" s="110">
        <v>3</v>
      </c>
      <c r="B7" s="111">
        <v>1</v>
      </c>
      <c r="C7" s="112" t="s">
        <v>1278</v>
      </c>
      <c r="D7" s="112" t="s">
        <v>3149</v>
      </c>
      <c r="E7" s="207" t="s">
        <v>6093</v>
      </c>
      <c r="F7" s="112" t="s">
        <v>1279</v>
      </c>
      <c r="G7" s="193" t="s">
        <v>7994</v>
      </c>
      <c r="H7" s="113">
        <v>500</v>
      </c>
      <c r="I7" s="113">
        <v>2</v>
      </c>
      <c r="J7" s="192" t="s">
        <v>6094</v>
      </c>
    </row>
    <row r="8" spans="1:10" ht="68">
      <c r="A8" s="105">
        <v>4</v>
      </c>
      <c r="B8" s="106">
        <v>1</v>
      </c>
      <c r="C8" s="107" t="s">
        <v>5850</v>
      </c>
      <c r="D8" s="107" t="s">
        <v>6095</v>
      </c>
      <c r="E8" s="191" t="s">
        <v>6096</v>
      </c>
      <c r="F8" s="273" t="s">
        <v>142</v>
      </c>
      <c r="G8" s="108">
        <v>1</v>
      </c>
      <c r="H8" s="108">
        <v>50</v>
      </c>
      <c r="I8" s="109" t="s">
        <v>6091</v>
      </c>
      <c r="J8" s="192" t="s">
        <v>6097</v>
      </c>
    </row>
    <row r="9" spans="1:10" ht="68">
      <c r="A9" s="105">
        <v>5</v>
      </c>
      <c r="B9" s="106">
        <v>1</v>
      </c>
      <c r="C9" s="107" t="s">
        <v>6098</v>
      </c>
      <c r="D9" s="107" t="s">
        <v>6099</v>
      </c>
      <c r="E9" s="234" t="s">
        <v>6100</v>
      </c>
      <c r="F9" s="267" t="s">
        <v>6101</v>
      </c>
      <c r="G9" s="245">
        <v>1</v>
      </c>
      <c r="H9" s="108">
        <v>50</v>
      </c>
      <c r="I9" s="109" t="s">
        <v>6091</v>
      </c>
      <c r="J9" s="192" t="s">
        <v>6097</v>
      </c>
    </row>
    <row r="10" spans="1:10" ht="68">
      <c r="A10" s="105">
        <v>6</v>
      </c>
      <c r="B10" s="106">
        <v>1</v>
      </c>
      <c r="C10" s="107" t="s">
        <v>6020</v>
      </c>
      <c r="D10" s="107" t="s">
        <v>6102</v>
      </c>
      <c r="E10" s="234" t="s">
        <v>6103</v>
      </c>
      <c r="F10" s="267" t="s">
        <v>423</v>
      </c>
      <c r="G10" s="245">
        <v>1</v>
      </c>
      <c r="H10" s="108">
        <v>50</v>
      </c>
      <c r="I10" s="108">
        <v>1</v>
      </c>
      <c r="J10" s="192" t="s">
        <v>6097</v>
      </c>
    </row>
    <row r="11" spans="1:10" ht="68">
      <c r="A11" s="105">
        <v>7</v>
      </c>
      <c r="B11" s="106">
        <v>1</v>
      </c>
      <c r="C11" s="107" t="s">
        <v>1228</v>
      </c>
      <c r="D11" s="107" t="s">
        <v>2544</v>
      </c>
      <c r="E11" s="234" t="s">
        <v>6104</v>
      </c>
      <c r="F11" s="267" t="s">
        <v>341</v>
      </c>
      <c r="G11" s="246">
        <v>0.01</v>
      </c>
      <c r="H11" s="108">
        <v>50</v>
      </c>
      <c r="I11" s="109" t="s">
        <v>6091</v>
      </c>
      <c r="J11" s="192" t="s">
        <v>6097</v>
      </c>
    </row>
    <row r="12" spans="1:10" ht="20">
      <c r="A12" s="105">
        <v>7</v>
      </c>
      <c r="B12" s="106">
        <v>2</v>
      </c>
      <c r="C12" s="107" t="s">
        <v>6105</v>
      </c>
      <c r="D12" s="107" t="s">
        <v>6106</v>
      </c>
      <c r="E12" s="234" t="s">
        <v>6107</v>
      </c>
      <c r="F12" s="267" t="s">
        <v>6108</v>
      </c>
      <c r="G12" s="246">
        <v>0.01</v>
      </c>
      <c r="H12" s="108">
        <v>50</v>
      </c>
      <c r="I12" s="109" t="s">
        <v>6091</v>
      </c>
      <c r="J12" s="114" t="s">
        <v>6109</v>
      </c>
    </row>
    <row r="13" spans="1:10" ht="68">
      <c r="A13" s="105">
        <v>8</v>
      </c>
      <c r="B13" s="106">
        <v>1</v>
      </c>
      <c r="C13" s="107" t="s">
        <v>1408</v>
      </c>
      <c r="D13" s="107" t="s">
        <v>6110</v>
      </c>
      <c r="E13" s="234" t="s">
        <v>6111</v>
      </c>
      <c r="F13" s="267" t="s">
        <v>1409</v>
      </c>
      <c r="G13" s="246">
        <v>0.01</v>
      </c>
      <c r="H13" s="108">
        <v>50</v>
      </c>
      <c r="I13" s="108">
        <v>3</v>
      </c>
      <c r="J13" s="192" t="s">
        <v>6097</v>
      </c>
    </row>
    <row r="14" spans="1:10" ht="68">
      <c r="A14" s="105">
        <v>9</v>
      </c>
      <c r="B14" s="106">
        <v>1</v>
      </c>
      <c r="C14" s="107" t="s">
        <v>2574</v>
      </c>
      <c r="D14" s="107" t="s">
        <v>6112</v>
      </c>
      <c r="E14" s="234" t="s">
        <v>6113</v>
      </c>
      <c r="F14" s="267" t="s">
        <v>2539</v>
      </c>
      <c r="G14" s="245">
        <v>1</v>
      </c>
      <c r="H14" s="108">
        <v>50</v>
      </c>
      <c r="I14" s="108">
        <v>1</v>
      </c>
      <c r="J14" s="192" t="s">
        <v>6097</v>
      </c>
    </row>
    <row r="15" spans="1:10" ht="68">
      <c r="A15" s="105">
        <v>10</v>
      </c>
      <c r="B15" s="106">
        <v>1</v>
      </c>
      <c r="C15" s="107" t="s">
        <v>5866</v>
      </c>
      <c r="D15" s="107" t="s">
        <v>6114</v>
      </c>
      <c r="E15" s="234" t="s">
        <v>6096</v>
      </c>
      <c r="F15" s="267" t="s">
        <v>173</v>
      </c>
      <c r="G15" s="245">
        <v>1</v>
      </c>
      <c r="H15" s="108">
        <v>50</v>
      </c>
      <c r="I15" s="109" t="s">
        <v>6091</v>
      </c>
      <c r="J15" s="192" t="s">
        <v>6097</v>
      </c>
    </row>
    <row r="16" spans="1:10" ht="68">
      <c r="A16" s="105">
        <v>11</v>
      </c>
      <c r="B16" s="106">
        <v>1</v>
      </c>
      <c r="C16" s="107" t="s">
        <v>5888</v>
      </c>
      <c r="D16" s="107" t="s">
        <v>6115</v>
      </c>
      <c r="E16" s="234" t="s">
        <v>6116</v>
      </c>
      <c r="F16" s="267" t="s">
        <v>211</v>
      </c>
      <c r="G16" s="245">
        <v>1</v>
      </c>
      <c r="H16" s="108">
        <v>50</v>
      </c>
      <c r="I16" s="109" t="s">
        <v>6091</v>
      </c>
      <c r="J16" s="192" t="s">
        <v>6097</v>
      </c>
    </row>
    <row r="17" spans="1:11" ht="68">
      <c r="A17" s="105">
        <v>12</v>
      </c>
      <c r="B17" s="106">
        <v>1</v>
      </c>
      <c r="C17" s="107" t="s">
        <v>6117</v>
      </c>
      <c r="D17" s="107" t="s">
        <v>6118</v>
      </c>
      <c r="E17" s="234" t="s">
        <v>6119</v>
      </c>
      <c r="F17" s="267" t="s">
        <v>7524</v>
      </c>
      <c r="G17" s="245">
        <v>1</v>
      </c>
      <c r="H17" s="108">
        <v>50</v>
      </c>
      <c r="I17" s="109" t="s">
        <v>6091</v>
      </c>
      <c r="J17" s="192" t="s">
        <v>6097</v>
      </c>
    </row>
    <row r="18" spans="1:11" ht="68">
      <c r="A18" s="105">
        <v>12</v>
      </c>
      <c r="B18" s="106">
        <v>1</v>
      </c>
      <c r="C18" s="107" t="s">
        <v>6117</v>
      </c>
      <c r="D18" s="107" t="s">
        <v>6118</v>
      </c>
      <c r="E18" s="234" t="s">
        <v>6119</v>
      </c>
      <c r="F18" s="267" t="s">
        <v>7525</v>
      </c>
      <c r="G18" s="245">
        <v>1</v>
      </c>
      <c r="H18" s="108">
        <v>50</v>
      </c>
      <c r="I18" s="109" t="s">
        <v>6091</v>
      </c>
      <c r="J18" s="192" t="s">
        <v>6097</v>
      </c>
    </row>
    <row r="19" spans="1:11" ht="68">
      <c r="A19" s="105">
        <v>12</v>
      </c>
      <c r="B19" s="106">
        <v>1</v>
      </c>
      <c r="C19" s="107" t="s">
        <v>6117</v>
      </c>
      <c r="D19" s="107" t="s">
        <v>6118</v>
      </c>
      <c r="E19" s="234" t="s">
        <v>6119</v>
      </c>
      <c r="F19" s="267" t="s">
        <v>7526</v>
      </c>
      <c r="G19" s="245">
        <v>1</v>
      </c>
      <c r="H19" s="108">
        <v>50</v>
      </c>
      <c r="I19" s="109" t="s">
        <v>6091</v>
      </c>
      <c r="J19" s="192" t="s">
        <v>6097</v>
      </c>
    </row>
    <row r="20" spans="1:11" ht="68">
      <c r="A20" s="105">
        <v>12</v>
      </c>
      <c r="B20" s="106">
        <v>1</v>
      </c>
      <c r="C20" s="107" t="s">
        <v>6117</v>
      </c>
      <c r="D20" s="107" t="s">
        <v>6118</v>
      </c>
      <c r="E20" s="234" t="s">
        <v>6119</v>
      </c>
      <c r="F20" s="278" t="s">
        <v>7527</v>
      </c>
      <c r="G20" s="245">
        <v>1</v>
      </c>
      <c r="H20" s="108">
        <v>50</v>
      </c>
      <c r="I20" s="109" t="s">
        <v>6091</v>
      </c>
      <c r="J20" s="192" t="s">
        <v>6097</v>
      </c>
    </row>
    <row r="21" spans="1:11" ht="68">
      <c r="A21" s="105">
        <v>13</v>
      </c>
      <c r="B21" s="106">
        <v>1</v>
      </c>
      <c r="C21" s="107" t="s">
        <v>5777</v>
      </c>
      <c r="D21" s="107" t="s">
        <v>6120</v>
      </c>
      <c r="E21" s="235" t="s">
        <v>6121</v>
      </c>
      <c r="F21" s="267" t="s">
        <v>9</v>
      </c>
      <c r="G21" s="247">
        <v>1</v>
      </c>
      <c r="H21" s="220">
        <v>50</v>
      </c>
      <c r="I21" s="219" t="s">
        <v>6091</v>
      </c>
      <c r="J21" s="221" t="s">
        <v>6097</v>
      </c>
    </row>
    <row r="22" spans="1:11" ht="68">
      <c r="A22" s="105">
        <v>14</v>
      </c>
      <c r="B22" s="106">
        <v>1</v>
      </c>
      <c r="C22" s="107" t="s">
        <v>6122</v>
      </c>
      <c r="D22" s="215" t="s">
        <v>6123</v>
      </c>
      <c r="E22" s="236" t="s">
        <v>6124</v>
      </c>
      <c r="F22" s="274" t="s">
        <v>7600</v>
      </c>
      <c r="G22" s="248">
        <v>1</v>
      </c>
      <c r="H22" s="231">
        <v>50</v>
      </c>
      <c r="I22" s="232" t="s">
        <v>6125</v>
      </c>
      <c r="J22" s="233" t="s">
        <v>6097</v>
      </c>
      <c r="K22" s="217"/>
    </row>
    <row r="23" spans="1:11" ht="68">
      <c r="A23" s="105">
        <v>15</v>
      </c>
      <c r="B23" s="106">
        <v>1</v>
      </c>
      <c r="C23" s="107" t="s">
        <v>6126</v>
      </c>
      <c r="D23" s="107" t="s">
        <v>6127</v>
      </c>
      <c r="E23" s="237" t="s">
        <v>6128</v>
      </c>
      <c r="F23" s="274" t="s">
        <v>7622</v>
      </c>
      <c r="G23" s="249">
        <v>1</v>
      </c>
      <c r="H23" s="225">
        <v>50</v>
      </c>
      <c r="I23" s="226" t="s">
        <v>6091</v>
      </c>
      <c r="J23" s="227" t="s">
        <v>6097</v>
      </c>
      <c r="K23" s="117">
        <v>191906</v>
      </c>
    </row>
    <row r="24" spans="1:11" ht="68">
      <c r="A24" s="105">
        <v>16</v>
      </c>
      <c r="B24" s="106">
        <v>1</v>
      </c>
      <c r="C24" s="107" t="s">
        <v>6130</v>
      </c>
      <c r="D24" s="107" t="s">
        <v>6131</v>
      </c>
      <c r="E24" s="234" t="s">
        <v>6132</v>
      </c>
      <c r="F24" s="274" t="s">
        <v>7623</v>
      </c>
      <c r="G24" s="245">
        <v>1</v>
      </c>
      <c r="H24" s="108">
        <v>50</v>
      </c>
      <c r="I24" s="109" t="s">
        <v>6091</v>
      </c>
      <c r="J24" s="192" t="s">
        <v>6097</v>
      </c>
      <c r="K24" s="117">
        <v>35983</v>
      </c>
    </row>
    <row r="25" spans="1:11" ht="68">
      <c r="A25" s="105">
        <v>17</v>
      </c>
      <c r="B25" s="106">
        <v>1</v>
      </c>
      <c r="C25" s="107" t="s">
        <v>6134</v>
      </c>
      <c r="D25" s="107" t="s">
        <v>6135</v>
      </c>
      <c r="E25" s="234" t="s">
        <v>6136</v>
      </c>
      <c r="F25" s="266" t="s">
        <v>7624</v>
      </c>
      <c r="G25" s="245">
        <v>1</v>
      </c>
      <c r="H25" s="108">
        <v>50</v>
      </c>
      <c r="I25" s="108">
        <v>2</v>
      </c>
      <c r="J25" s="192" t="s">
        <v>6097</v>
      </c>
      <c r="K25" s="117">
        <v>29007</v>
      </c>
    </row>
    <row r="26" spans="1:11" ht="85">
      <c r="A26" s="105">
        <v>18</v>
      </c>
      <c r="B26" s="106">
        <v>1</v>
      </c>
      <c r="C26" s="107" t="s">
        <v>6138</v>
      </c>
      <c r="D26" s="107" t="s">
        <v>6139</v>
      </c>
      <c r="E26" s="234" t="s">
        <v>6140</v>
      </c>
      <c r="F26" s="266" t="s">
        <v>7625</v>
      </c>
      <c r="G26" s="245">
        <v>1</v>
      </c>
      <c r="H26" s="108">
        <v>50</v>
      </c>
      <c r="I26" s="109" t="s">
        <v>6091</v>
      </c>
      <c r="J26" s="192" t="s">
        <v>6142</v>
      </c>
      <c r="K26" s="117">
        <v>2151163</v>
      </c>
    </row>
    <row r="27" spans="1:11" ht="68">
      <c r="A27" s="105">
        <v>19</v>
      </c>
      <c r="B27" s="106">
        <v>1</v>
      </c>
      <c r="C27" s="107" t="s">
        <v>5914</v>
      </c>
      <c r="D27" s="191" t="s">
        <v>7508</v>
      </c>
      <c r="E27" s="234" t="s">
        <v>6119</v>
      </c>
      <c r="F27" s="266" t="s">
        <v>7626</v>
      </c>
      <c r="G27" s="245">
        <v>1</v>
      </c>
      <c r="H27" s="108">
        <v>50</v>
      </c>
      <c r="I27" s="109" t="s">
        <v>6091</v>
      </c>
      <c r="J27" s="192" t="s">
        <v>6097</v>
      </c>
      <c r="K27" s="117">
        <v>2151196</v>
      </c>
    </row>
    <row r="28" spans="1:11" ht="119">
      <c r="A28" s="110">
        <v>22</v>
      </c>
      <c r="B28" s="111">
        <v>1</v>
      </c>
      <c r="C28" s="112" t="s">
        <v>1286</v>
      </c>
      <c r="D28" s="112" t="s">
        <v>2760</v>
      </c>
      <c r="E28" s="238" t="s">
        <v>6143</v>
      </c>
      <c r="F28" s="266" t="s">
        <v>7627</v>
      </c>
      <c r="G28" s="250">
        <v>95</v>
      </c>
      <c r="H28" s="113">
        <v>50</v>
      </c>
      <c r="I28" s="113">
        <v>1</v>
      </c>
      <c r="J28" s="192" t="s">
        <v>6144</v>
      </c>
      <c r="K28" s="117">
        <v>2149090</v>
      </c>
    </row>
    <row r="29" spans="1:11" ht="68">
      <c r="A29" s="105">
        <v>23</v>
      </c>
      <c r="B29" s="106">
        <v>1</v>
      </c>
      <c r="C29" s="107" t="s">
        <v>6145</v>
      </c>
      <c r="D29" s="107" t="s">
        <v>6146</v>
      </c>
      <c r="E29" s="234" t="s">
        <v>6147</v>
      </c>
      <c r="F29" s="266" t="s">
        <v>7628</v>
      </c>
      <c r="G29" s="245">
        <v>1</v>
      </c>
      <c r="H29" s="108">
        <v>50</v>
      </c>
      <c r="I29" s="108">
        <v>1</v>
      </c>
      <c r="J29" s="192" t="s">
        <v>6149</v>
      </c>
      <c r="K29" s="117">
        <v>2146108</v>
      </c>
    </row>
    <row r="30" spans="1:11" ht="68">
      <c r="A30" s="105">
        <v>24</v>
      </c>
      <c r="B30" s="106">
        <v>1</v>
      </c>
      <c r="C30" s="107" t="s">
        <v>6150</v>
      </c>
      <c r="D30" s="107" t="s">
        <v>6151</v>
      </c>
      <c r="E30" s="234" t="s">
        <v>6152</v>
      </c>
      <c r="F30" s="266" t="s">
        <v>7629</v>
      </c>
      <c r="G30" s="245">
        <v>1</v>
      </c>
      <c r="H30" s="108">
        <v>50</v>
      </c>
      <c r="I30" s="108">
        <v>1</v>
      </c>
      <c r="J30" s="192" t="s">
        <v>6149</v>
      </c>
      <c r="K30" s="117">
        <v>2151068</v>
      </c>
    </row>
    <row r="31" spans="1:11" ht="68">
      <c r="A31" s="105">
        <v>25</v>
      </c>
      <c r="B31" s="106">
        <v>1</v>
      </c>
      <c r="C31" s="107" t="s">
        <v>6154</v>
      </c>
      <c r="D31" s="107" t="s">
        <v>6155</v>
      </c>
      <c r="E31" s="234" t="s">
        <v>6156</v>
      </c>
      <c r="F31" s="266" t="s">
        <v>7630</v>
      </c>
      <c r="G31" s="245">
        <v>1</v>
      </c>
      <c r="H31" s="108">
        <v>50</v>
      </c>
      <c r="I31" s="108">
        <v>2</v>
      </c>
      <c r="J31" s="192" t="s">
        <v>6149</v>
      </c>
      <c r="K31" s="117">
        <v>32296</v>
      </c>
    </row>
    <row r="32" spans="1:11" ht="68">
      <c r="A32" s="105">
        <v>26</v>
      </c>
      <c r="B32" s="106">
        <v>1</v>
      </c>
      <c r="C32" s="107" t="s">
        <v>5878</v>
      </c>
      <c r="D32" s="107" t="s">
        <v>6158</v>
      </c>
      <c r="E32" s="235" t="s">
        <v>6159</v>
      </c>
      <c r="F32" s="266" t="s">
        <v>7631</v>
      </c>
      <c r="G32" s="247">
        <v>1</v>
      </c>
      <c r="H32" s="220">
        <v>50</v>
      </c>
      <c r="I32" s="220">
        <v>1</v>
      </c>
      <c r="J32" s="221" t="s">
        <v>6149</v>
      </c>
      <c r="K32" s="117">
        <v>28861</v>
      </c>
    </row>
    <row r="33" spans="1:11" ht="68">
      <c r="A33" s="105">
        <v>27</v>
      </c>
      <c r="B33" s="106">
        <v>1</v>
      </c>
      <c r="C33" s="107" t="s">
        <v>6160</v>
      </c>
      <c r="D33" s="215" t="s">
        <v>6161</v>
      </c>
      <c r="E33" s="236" t="s">
        <v>6162</v>
      </c>
      <c r="F33" s="266" t="s">
        <v>7599</v>
      </c>
      <c r="G33" s="248">
        <v>1</v>
      </c>
      <c r="H33" s="231">
        <v>50</v>
      </c>
      <c r="I33" s="232" t="s">
        <v>6163</v>
      </c>
      <c r="J33" s="233" t="s">
        <v>6149</v>
      </c>
      <c r="K33" s="217"/>
    </row>
    <row r="34" spans="1:11" ht="85">
      <c r="A34" s="105">
        <v>28</v>
      </c>
      <c r="B34" s="106">
        <v>1</v>
      </c>
      <c r="C34" s="107" t="s">
        <v>6164</v>
      </c>
      <c r="D34" s="107" t="s">
        <v>6165</v>
      </c>
      <c r="E34" s="237" t="s">
        <v>6166</v>
      </c>
      <c r="F34" s="266" t="s">
        <v>7632</v>
      </c>
      <c r="G34" s="249">
        <v>1</v>
      </c>
      <c r="H34" s="225">
        <v>50</v>
      </c>
      <c r="I34" s="226" t="s">
        <v>6091</v>
      </c>
      <c r="J34" s="227" t="s">
        <v>6168</v>
      </c>
      <c r="K34" s="117">
        <v>27639</v>
      </c>
    </row>
    <row r="35" spans="1:11" ht="68">
      <c r="A35" s="105">
        <v>29</v>
      </c>
      <c r="B35" s="106">
        <v>1</v>
      </c>
      <c r="C35" s="107" t="s">
        <v>6169</v>
      </c>
      <c r="D35" s="107" t="s">
        <v>6170</v>
      </c>
      <c r="E35" s="234" t="s">
        <v>6171</v>
      </c>
      <c r="F35" s="266" t="s">
        <v>7633</v>
      </c>
      <c r="G35" s="245">
        <v>1</v>
      </c>
      <c r="H35" s="108">
        <v>50</v>
      </c>
      <c r="I35" s="108">
        <v>3</v>
      </c>
      <c r="J35" s="192" t="s">
        <v>6149</v>
      </c>
      <c r="K35" s="117">
        <v>29167</v>
      </c>
    </row>
    <row r="36" spans="1:11" ht="68">
      <c r="A36" s="105">
        <v>30</v>
      </c>
      <c r="B36" s="106">
        <v>1</v>
      </c>
      <c r="C36" s="107" t="s">
        <v>6173</v>
      </c>
      <c r="D36" s="107" t="s">
        <v>6174</v>
      </c>
      <c r="E36" s="234" t="s">
        <v>6175</v>
      </c>
      <c r="F36" s="266" t="s">
        <v>7634</v>
      </c>
      <c r="G36" s="245">
        <v>1</v>
      </c>
      <c r="H36" s="108">
        <v>50</v>
      </c>
      <c r="I36" s="108">
        <v>3</v>
      </c>
      <c r="J36" s="192" t="s">
        <v>6149</v>
      </c>
      <c r="K36" s="117">
        <v>25174</v>
      </c>
    </row>
    <row r="37" spans="1:11" ht="68">
      <c r="A37" s="105">
        <v>31</v>
      </c>
      <c r="B37" s="106">
        <v>1</v>
      </c>
      <c r="C37" s="191" t="s">
        <v>6177</v>
      </c>
      <c r="D37" s="191" t="s">
        <v>7509</v>
      </c>
      <c r="E37" s="234" t="s">
        <v>6178</v>
      </c>
      <c r="F37" s="266" t="s">
        <v>7635</v>
      </c>
      <c r="G37" s="245">
        <v>1</v>
      </c>
      <c r="H37" s="108">
        <v>50</v>
      </c>
      <c r="I37" s="108">
        <v>3</v>
      </c>
      <c r="J37" s="192" t="s">
        <v>6180</v>
      </c>
      <c r="K37" s="117">
        <v>27735</v>
      </c>
    </row>
    <row r="38" spans="1:11" ht="68">
      <c r="A38" s="105">
        <v>32</v>
      </c>
      <c r="B38" s="106">
        <v>1</v>
      </c>
      <c r="C38" s="107" t="s">
        <v>5819</v>
      </c>
      <c r="D38" s="107" t="s">
        <v>6181</v>
      </c>
      <c r="E38" s="234" t="s">
        <v>6182</v>
      </c>
      <c r="F38" s="266" t="s">
        <v>7636</v>
      </c>
      <c r="G38" s="245">
        <v>1</v>
      </c>
      <c r="H38" s="108">
        <v>50</v>
      </c>
      <c r="I38" s="109" t="s">
        <v>6163</v>
      </c>
      <c r="J38" s="192" t="s">
        <v>6180</v>
      </c>
      <c r="K38" s="117">
        <v>27522</v>
      </c>
    </row>
    <row r="39" spans="1:11" ht="68">
      <c r="A39" s="105">
        <v>33</v>
      </c>
      <c r="B39" s="106">
        <v>1</v>
      </c>
      <c r="C39" s="191" t="s">
        <v>6183</v>
      </c>
      <c r="D39" s="107" t="s">
        <v>6184</v>
      </c>
      <c r="E39" s="234" t="s">
        <v>6185</v>
      </c>
      <c r="F39" s="266" t="s">
        <v>7637</v>
      </c>
      <c r="G39" s="245">
        <v>1</v>
      </c>
      <c r="H39" s="108">
        <v>50</v>
      </c>
      <c r="I39" s="109" t="s">
        <v>6087</v>
      </c>
      <c r="J39" s="192" t="s">
        <v>6180</v>
      </c>
      <c r="K39" s="117">
        <v>2095581</v>
      </c>
    </row>
    <row r="40" spans="1:11" ht="68">
      <c r="A40" s="105">
        <v>34</v>
      </c>
      <c r="B40" s="106">
        <v>1</v>
      </c>
      <c r="C40" s="191" t="s">
        <v>6186</v>
      </c>
      <c r="D40" s="107" t="s">
        <v>6187</v>
      </c>
      <c r="E40" s="234" t="s">
        <v>6188</v>
      </c>
      <c r="F40" s="266" t="s">
        <v>7638</v>
      </c>
      <c r="G40" s="245">
        <v>1</v>
      </c>
      <c r="H40" s="108">
        <v>50</v>
      </c>
      <c r="I40" s="108">
        <v>2</v>
      </c>
      <c r="J40" s="192" t="s">
        <v>6180</v>
      </c>
      <c r="K40" s="117">
        <v>30593</v>
      </c>
    </row>
    <row r="41" spans="1:11" ht="68">
      <c r="A41" s="105">
        <v>34</v>
      </c>
      <c r="B41" s="106">
        <v>2</v>
      </c>
      <c r="C41" s="191" t="s">
        <v>7510</v>
      </c>
      <c r="D41" s="107" t="s">
        <v>6189</v>
      </c>
      <c r="E41" s="234" t="s">
        <v>6190</v>
      </c>
      <c r="F41" s="266" t="s">
        <v>7639</v>
      </c>
      <c r="G41" s="245">
        <v>1</v>
      </c>
      <c r="H41" s="108">
        <v>50</v>
      </c>
      <c r="I41" s="108">
        <v>2</v>
      </c>
      <c r="J41" s="192" t="s">
        <v>6180</v>
      </c>
      <c r="K41" s="117">
        <v>35311</v>
      </c>
    </row>
    <row r="42" spans="1:11" ht="68">
      <c r="A42" s="105">
        <v>35</v>
      </c>
      <c r="B42" s="106">
        <v>1</v>
      </c>
      <c r="C42" s="191" t="s">
        <v>6192</v>
      </c>
      <c r="D42" s="107" t="s">
        <v>6193</v>
      </c>
      <c r="E42" s="234" t="s">
        <v>6194</v>
      </c>
      <c r="F42" s="266" t="s">
        <v>7640</v>
      </c>
      <c r="G42" s="245">
        <v>1</v>
      </c>
      <c r="H42" s="108">
        <v>50</v>
      </c>
      <c r="I42" s="109" t="s">
        <v>6087</v>
      </c>
      <c r="J42" s="192" t="s">
        <v>6180</v>
      </c>
      <c r="K42" s="117">
        <v>2125683</v>
      </c>
    </row>
    <row r="43" spans="1:11" ht="68">
      <c r="A43" s="105">
        <v>35</v>
      </c>
      <c r="B43" s="106">
        <v>2</v>
      </c>
      <c r="C43" s="191" t="s">
        <v>6195</v>
      </c>
      <c r="D43" s="107" t="s">
        <v>6196</v>
      </c>
      <c r="E43" s="234" t="s">
        <v>6197</v>
      </c>
      <c r="F43" s="266" t="s">
        <v>7641</v>
      </c>
      <c r="G43" s="245">
        <v>1</v>
      </c>
      <c r="H43" s="108">
        <v>50</v>
      </c>
      <c r="I43" s="109" t="s">
        <v>6087</v>
      </c>
      <c r="J43" s="192" t="s">
        <v>6180</v>
      </c>
      <c r="K43" s="117">
        <v>2139594</v>
      </c>
    </row>
    <row r="44" spans="1:11" ht="68">
      <c r="A44" s="105">
        <v>35</v>
      </c>
      <c r="B44" s="106">
        <v>3</v>
      </c>
      <c r="C44" s="191" t="s">
        <v>6198</v>
      </c>
      <c r="D44" s="107" t="s">
        <v>6199</v>
      </c>
      <c r="E44" s="234" t="s">
        <v>6200</v>
      </c>
      <c r="F44" s="266" t="s">
        <v>7642</v>
      </c>
      <c r="G44" s="245">
        <v>1</v>
      </c>
      <c r="H44" s="108">
        <v>50</v>
      </c>
      <c r="I44" s="109" t="s">
        <v>6087</v>
      </c>
      <c r="J44" s="192" t="s">
        <v>6180</v>
      </c>
      <c r="K44" s="117">
        <v>22227</v>
      </c>
    </row>
    <row r="45" spans="1:11" ht="68">
      <c r="A45" s="105">
        <v>36</v>
      </c>
      <c r="B45" s="106">
        <v>1</v>
      </c>
      <c r="C45" s="107" t="s">
        <v>1224</v>
      </c>
      <c r="D45" s="107" t="s">
        <v>2517</v>
      </c>
      <c r="E45" s="234" t="s">
        <v>6202</v>
      </c>
      <c r="F45" s="267" t="s">
        <v>29</v>
      </c>
      <c r="G45" s="245">
        <v>1</v>
      </c>
      <c r="H45" s="108">
        <v>50</v>
      </c>
      <c r="I45" s="108">
        <v>2</v>
      </c>
      <c r="J45" s="192" t="s">
        <v>6180</v>
      </c>
    </row>
    <row r="46" spans="1:11" ht="68">
      <c r="A46" s="105">
        <v>36</v>
      </c>
      <c r="B46" s="106">
        <v>2</v>
      </c>
      <c r="C46" s="107" t="s">
        <v>6203</v>
      </c>
      <c r="D46" s="107" t="s">
        <v>6204</v>
      </c>
      <c r="E46" s="234" t="s">
        <v>6205</v>
      </c>
      <c r="F46" s="267" t="s">
        <v>6206</v>
      </c>
      <c r="G46" s="245">
        <v>1</v>
      </c>
      <c r="H46" s="108">
        <v>50</v>
      </c>
      <c r="I46" s="108">
        <v>2</v>
      </c>
      <c r="J46" s="192" t="s">
        <v>6180</v>
      </c>
    </row>
    <row r="47" spans="1:11" ht="68">
      <c r="A47" s="105">
        <v>36</v>
      </c>
      <c r="B47" s="106">
        <v>3</v>
      </c>
      <c r="C47" s="107" t="s">
        <v>1396</v>
      </c>
      <c r="D47" s="107" t="s">
        <v>6207</v>
      </c>
      <c r="E47" s="234" t="s">
        <v>6208</v>
      </c>
      <c r="F47" s="267" t="s">
        <v>6209</v>
      </c>
      <c r="G47" s="245">
        <v>1</v>
      </c>
      <c r="H47" s="108">
        <v>50</v>
      </c>
      <c r="I47" s="108">
        <v>2</v>
      </c>
      <c r="J47" s="192" t="s">
        <v>6180</v>
      </c>
    </row>
    <row r="48" spans="1:11" ht="68">
      <c r="A48" s="105">
        <v>36</v>
      </c>
      <c r="B48" s="106">
        <v>4</v>
      </c>
      <c r="C48" s="107" t="s">
        <v>6210</v>
      </c>
      <c r="D48" s="107" t="s">
        <v>6211</v>
      </c>
      <c r="E48" s="234" t="s">
        <v>6212</v>
      </c>
      <c r="F48" s="267" t="s">
        <v>1395</v>
      </c>
      <c r="G48" s="245">
        <v>1</v>
      </c>
      <c r="H48" s="108">
        <v>50</v>
      </c>
      <c r="I48" s="108">
        <v>2</v>
      </c>
      <c r="J48" s="192" t="s">
        <v>6180</v>
      </c>
    </row>
    <row r="49" spans="1:10" ht="68">
      <c r="A49" s="105">
        <v>36</v>
      </c>
      <c r="B49" s="106">
        <v>5</v>
      </c>
      <c r="C49" s="107" t="s">
        <v>6213</v>
      </c>
      <c r="D49" s="107" t="s">
        <v>6214</v>
      </c>
      <c r="E49" s="234" t="s">
        <v>6215</v>
      </c>
      <c r="F49" s="267" t="s">
        <v>6216</v>
      </c>
      <c r="G49" s="245">
        <v>1</v>
      </c>
      <c r="H49" s="108">
        <v>50</v>
      </c>
      <c r="I49" s="108">
        <v>2</v>
      </c>
      <c r="J49" s="192" t="s">
        <v>6180</v>
      </c>
    </row>
    <row r="50" spans="1:10" ht="68">
      <c r="A50" s="105">
        <v>36</v>
      </c>
      <c r="B50" s="106">
        <v>6</v>
      </c>
      <c r="C50" s="191" t="s">
        <v>6217</v>
      </c>
      <c r="D50" s="107" t="s">
        <v>6218</v>
      </c>
      <c r="E50" s="234" t="s">
        <v>6219</v>
      </c>
      <c r="F50" s="267" t="s">
        <v>6220</v>
      </c>
      <c r="G50" s="245">
        <v>1</v>
      </c>
      <c r="H50" s="108">
        <v>50</v>
      </c>
      <c r="I50" s="108">
        <v>2</v>
      </c>
      <c r="J50" s="192" t="s">
        <v>6180</v>
      </c>
    </row>
    <row r="51" spans="1:10" ht="68">
      <c r="A51" s="105">
        <v>36</v>
      </c>
      <c r="B51" s="106">
        <v>7</v>
      </c>
      <c r="C51" s="191" t="s">
        <v>6221</v>
      </c>
      <c r="D51" s="107" t="s">
        <v>6218</v>
      </c>
      <c r="E51" s="234" t="s">
        <v>6222</v>
      </c>
      <c r="F51" s="267" t="s">
        <v>6223</v>
      </c>
      <c r="G51" s="245">
        <v>1</v>
      </c>
      <c r="H51" s="108">
        <v>50</v>
      </c>
      <c r="I51" s="108">
        <v>2</v>
      </c>
      <c r="J51" s="192" t="s">
        <v>6180</v>
      </c>
    </row>
    <row r="52" spans="1:10" ht="68">
      <c r="A52" s="105">
        <v>36</v>
      </c>
      <c r="B52" s="106">
        <v>8</v>
      </c>
      <c r="C52" s="107" t="s">
        <v>6224</v>
      </c>
      <c r="D52" s="107" t="s">
        <v>6225</v>
      </c>
      <c r="E52" s="234" t="s">
        <v>6226</v>
      </c>
      <c r="F52" s="267" t="s">
        <v>6227</v>
      </c>
      <c r="G52" s="245">
        <v>1</v>
      </c>
      <c r="H52" s="108">
        <v>50</v>
      </c>
      <c r="I52" s="108">
        <v>2</v>
      </c>
      <c r="J52" s="192" t="s">
        <v>6180</v>
      </c>
    </row>
    <row r="53" spans="1:10" ht="68">
      <c r="A53" s="105">
        <v>37</v>
      </c>
      <c r="B53" s="106">
        <v>1</v>
      </c>
      <c r="C53" s="107" t="s">
        <v>1285</v>
      </c>
      <c r="D53" s="107" t="s">
        <v>6228</v>
      </c>
      <c r="E53" s="215" t="s">
        <v>6229</v>
      </c>
      <c r="F53" s="267" t="s">
        <v>57</v>
      </c>
      <c r="G53" s="245">
        <v>95</v>
      </c>
      <c r="H53" s="108">
        <v>500</v>
      </c>
      <c r="I53" s="109" t="s">
        <v>6163</v>
      </c>
      <c r="J53" s="192" t="s">
        <v>6180</v>
      </c>
    </row>
    <row r="54" spans="1:10" ht="68">
      <c r="A54" s="105">
        <v>37</v>
      </c>
      <c r="B54" s="106">
        <v>2</v>
      </c>
      <c r="C54" s="107" t="s">
        <v>1332</v>
      </c>
      <c r="D54" s="107" t="s">
        <v>6230</v>
      </c>
      <c r="E54" s="215" t="s">
        <v>6231</v>
      </c>
      <c r="F54" s="267" t="s">
        <v>1333</v>
      </c>
      <c r="G54" s="245">
        <v>1</v>
      </c>
      <c r="H54" s="108">
        <v>500</v>
      </c>
      <c r="I54" s="109" t="s">
        <v>6163</v>
      </c>
      <c r="J54" s="192" t="s">
        <v>6180</v>
      </c>
    </row>
    <row r="55" spans="1:10" ht="68">
      <c r="A55" s="105">
        <v>37</v>
      </c>
      <c r="B55" s="106">
        <v>3</v>
      </c>
      <c r="C55" s="107" t="s">
        <v>6232</v>
      </c>
      <c r="D55" s="107" t="s">
        <v>6233</v>
      </c>
      <c r="E55" s="234" t="s">
        <v>6234</v>
      </c>
      <c r="F55" s="267" t="s">
        <v>6235</v>
      </c>
      <c r="G55" s="245">
        <v>1</v>
      </c>
      <c r="H55" s="108">
        <v>500</v>
      </c>
      <c r="I55" s="109" t="s">
        <v>6163</v>
      </c>
      <c r="J55" s="192" t="s">
        <v>6180</v>
      </c>
    </row>
    <row r="56" spans="1:10" ht="68">
      <c r="A56" s="105">
        <v>37</v>
      </c>
      <c r="B56" s="106">
        <v>4</v>
      </c>
      <c r="C56" s="107" t="s">
        <v>1340</v>
      </c>
      <c r="D56" s="107" t="s">
        <v>6236</v>
      </c>
      <c r="E56" s="215" t="s">
        <v>6237</v>
      </c>
      <c r="F56" s="267" t="s">
        <v>1341</v>
      </c>
      <c r="G56" s="245">
        <v>1</v>
      </c>
      <c r="H56" s="108">
        <v>500</v>
      </c>
      <c r="I56" s="109" t="s">
        <v>6163</v>
      </c>
      <c r="J56" s="192" t="s">
        <v>6180</v>
      </c>
    </row>
    <row r="57" spans="1:10" ht="68">
      <c r="A57" s="105">
        <v>37</v>
      </c>
      <c r="B57" s="106">
        <v>5</v>
      </c>
      <c r="C57" s="107" t="s">
        <v>1334</v>
      </c>
      <c r="D57" s="107" t="s">
        <v>6238</v>
      </c>
      <c r="E57" s="234" t="s">
        <v>6239</v>
      </c>
      <c r="F57" s="267" t="s">
        <v>1335</v>
      </c>
      <c r="G57" s="245">
        <v>1</v>
      </c>
      <c r="H57" s="108">
        <v>500</v>
      </c>
      <c r="I57" s="109" t="s">
        <v>6163</v>
      </c>
      <c r="J57" s="192" t="s">
        <v>6180</v>
      </c>
    </row>
    <row r="58" spans="1:10" ht="68">
      <c r="A58" s="105">
        <v>37</v>
      </c>
      <c r="B58" s="106">
        <v>6</v>
      </c>
      <c r="C58" s="107" t="s">
        <v>1338</v>
      </c>
      <c r="D58" s="107" t="s">
        <v>6240</v>
      </c>
      <c r="E58" s="234" t="s">
        <v>6241</v>
      </c>
      <c r="F58" s="267" t="s">
        <v>1339</v>
      </c>
      <c r="G58" s="245">
        <v>1</v>
      </c>
      <c r="H58" s="108">
        <v>500</v>
      </c>
      <c r="I58" s="109" t="s">
        <v>6163</v>
      </c>
      <c r="J58" s="192" t="s">
        <v>6180</v>
      </c>
    </row>
    <row r="59" spans="1:10" ht="68">
      <c r="A59" s="105">
        <v>37</v>
      </c>
      <c r="B59" s="106">
        <v>7</v>
      </c>
      <c r="C59" s="107" t="s">
        <v>1336</v>
      </c>
      <c r="D59" s="107" t="s">
        <v>6242</v>
      </c>
      <c r="E59" s="234" t="s">
        <v>6243</v>
      </c>
      <c r="F59" s="267" t="s">
        <v>1337</v>
      </c>
      <c r="G59" s="245">
        <v>1</v>
      </c>
      <c r="H59" s="108">
        <v>500</v>
      </c>
      <c r="I59" s="109" t="s">
        <v>6163</v>
      </c>
      <c r="J59" s="192" t="s">
        <v>6180</v>
      </c>
    </row>
    <row r="60" spans="1:10" ht="68">
      <c r="A60" s="105">
        <v>38</v>
      </c>
      <c r="B60" s="106">
        <v>1</v>
      </c>
      <c r="C60" s="107" t="s">
        <v>5782</v>
      </c>
      <c r="D60" s="107" t="s">
        <v>2588</v>
      </c>
      <c r="E60" s="234" t="s">
        <v>6244</v>
      </c>
      <c r="F60" s="267" t="s">
        <v>20</v>
      </c>
      <c r="G60" s="245">
        <v>1</v>
      </c>
      <c r="H60" s="108">
        <v>50</v>
      </c>
      <c r="I60" s="108">
        <v>3</v>
      </c>
      <c r="J60" s="192" t="s">
        <v>6180</v>
      </c>
    </row>
    <row r="61" spans="1:10" ht="68">
      <c r="A61" s="105">
        <v>39</v>
      </c>
      <c r="B61" s="106">
        <v>1</v>
      </c>
      <c r="C61" s="191" t="s">
        <v>6245</v>
      </c>
      <c r="D61" s="107" t="s">
        <v>6246</v>
      </c>
      <c r="E61" s="234" t="s">
        <v>6247</v>
      </c>
      <c r="F61" s="267" t="s">
        <v>416</v>
      </c>
      <c r="G61" s="245">
        <v>1</v>
      </c>
      <c r="H61" s="108">
        <v>50</v>
      </c>
      <c r="I61" s="108">
        <v>1</v>
      </c>
      <c r="J61" s="192" t="s">
        <v>6180</v>
      </c>
    </row>
    <row r="62" spans="1:10" ht="68">
      <c r="A62" s="105">
        <v>39</v>
      </c>
      <c r="B62" s="106">
        <v>2</v>
      </c>
      <c r="C62" s="191" t="s">
        <v>6248</v>
      </c>
      <c r="D62" s="107" t="s">
        <v>6249</v>
      </c>
      <c r="E62" s="234" t="s">
        <v>6247</v>
      </c>
      <c r="F62" s="267" t="s">
        <v>418</v>
      </c>
      <c r="G62" s="245">
        <v>1</v>
      </c>
      <c r="H62" s="108">
        <v>50</v>
      </c>
      <c r="I62" s="108">
        <v>1</v>
      </c>
      <c r="J62" s="192" t="s">
        <v>6180</v>
      </c>
    </row>
    <row r="63" spans="1:10" ht="68">
      <c r="A63" s="105">
        <v>39</v>
      </c>
      <c r="B63" s="106">
        <v>3</v>
      </c>
      <c r="C63" s="191" t="s">
        <v>6250</v>
      </c>
      <c r="D63" s="107" t="s">
        <v>6251</v>
      </c>
      <c r="E63" s="234" t="s">
        <v>6247</v>
      </c>
      <c r="F63" s="267" t="s">
        <v>420</v>
      </c>
      <c r="G63" s="245">
        <v>1</v>
      </c>
      <c r="H63" s="108">
        <v>50</v>
      </c>
      <c r="I63" s="108">
        <v>1</v>
      </c>
      <c r="J63" s="192" t="s">
        <v>6180</v>
      </c>
    </row>
    <row r="64" spans="1:10" ht="68">
      <c r="A64" s="105">
        <v>40</v>
      </c>
      <c r="B64" s="106">
        <v>1</v>
      </c>
      <c r="C64" s="191" t="s">
        <v>6252</v>
      </c>
      <c r="D64" s="107" t="s">
        <v>6253</v>
      </c>
      <c r="E64" s="234" t="s">
        <v>6194</v>
      </c>
      <c r="F64" s="267" t="s">
        <v>305</v>
      </c>
      <c r="G64" s="245">
        <v>1</v>
      </c>
      <c r="H64" s="108">
        <v>50</v>
      </c>
      <c r="I64" s="108">
        <v>1</v>
      </c>
      <c r="J64" s="192" t="s">
        <v>6180</v>
      </c>
    </row>
    <row r="65" spans="1:11" ht="68">
      <c r="A65" s="105">
        <v>41</v>
      </c>
      <c r="B65" s="106">
        <v>1</v>
      </c>
      <c r="C65" s="107" t="s">
        <v>1240</v>
      </c>
      <c r="D65" s="191" t="s">
        <v>6254</v>
      </c>
      <c r="E65" s="234" t="s">
        <v>6255</v>
      </c>
      <c r="F65" s="267" t="s">
        <v>118</v>
      </c>
      <c r="G65" s="245">
        <v>1</v>
      </c>
      <c r="H65" s="108">
        <v>50</v>
      </c>
      <c r="I65" s="108">
        <v>1</v>
      </c>
      <c r="J65" s="192" t="s">
        <v>6180</v>
      </c>
    </row>
    <row r="66" spans="1:11" ht="68">
      <c r="A66" s="105">
        <v>42</v>
      </c>
      <c r="B66" s="106">
        <v>1</v>
      </c>
      <c r="C66" s="107" t="s">
        <v>2425</v>
      </c>
      <c r="D66" s="107" t="s">
        <v>6256</v>
      </c>
      <c r="E66" s="234" t="s">
        <v>6257</v>
      </c>
      <c r="F66" s="267" t="s">
        <v>123</v>
      </c>
      <c r="G66" s="245">
        <v>1</v>
      </c>
      <c r="H66" s="108">
        <v>50</v>
      </c>
      <c r="I66" s="109" t="s">
        <v>6087</v>
      </c>
      <c r="J66" s="192" t="s">
        <v>6180</v>
      </c>
    </row>
    <row r="67" spans="1:11" ht="68">
      <c r="A67" s="105">
        <v>43</v>
      </c>
      <c r="B67" s="106">
        <v>1</v>
      </c>
      <c r="C67" s="191" t="s">
        <v>7511</v>
      </c>
      <c r="D67" s="107" t="s">
        <v>6258</v>
      </c>
      <c r="E67" s="235" t="s">
        <v>6259</v>
      </c>
      <c r="F67" s="267" t="s">
        <v>1159</v>
      </c>
      <c r="G67" s="247">
        <v>1</v>
      </c>
      <c r="H67" s="220">
        <v>50</v>
      </c>
      <c r="I67" s="220">
        <v>1</v>
      </c>
      <c r="J67" s="221" t="s">
        <v>6180</v>
      </c>
    </row>
    <row r="68" spans="1:11" ht="68">
      <c r="A68" s="105">
        <v>44</v>
      </c>
      <c r="B68" s="106">
        <v>1</v>
      </c>
      <c r="C68" s="107" t="s">
        <v>2420</v>
      </c>
      <c r="D68" s="215" t="s">
        <v>6260</v>
      </c>
      <c r="E68" s="236" t="s">
        <v>6261</v>
      </c>
      <c r="F68" s="274" t="s">
        <v>7601</v>
      </c>
      <c r="G68" s="248">
        <v>1</v>
      </c>
      <c r="H68" s="231">
        <v>50</v>
      </c>
      <c r="I68" s="232" t="s">
        <v>6091</v>
      </c>
      <c r="J68" s="233" t="s">
        <v>6180</v>
      </c>
      <c r="K68" s="217"/>
    </row>
    <row r="69" spans="1:11" ht="68">
      <c r="A69" s="105">
        <v>45</v>
      </c>
      <c r="B69" s="106">
        <v>1</v>
      </c>
      <c r="C69" s="107" t="s">
        <v>1346</v>
      </c>
      <c r="D69" s="107" t="s">
        <v>2392</v>
      </c>
      <c r="E69" s="237" t="s">
        <v>6262</v>
      </c>
      <c r="F69" s="267" t="s">
        <v>1347</v>
      </c>
      <c r="G69" s="249">
        <v>1</v>
      </c>
      <c r="H69" s="225">
        <v>50</v>
      </c>
      <c r="I69" s="226" t="s">
        <v>6125</v>
      </c>
      <c r="J69" s="227" t="s">
        <v>6180</v>
      </c>
    </row>
    <row r="70" spans="1:11" ht="20">
      <c r="A70" s="105">
        <v>45</v>
      </c>
      <c r="B70" s="106">
        <v>2</v>
      </c>
      <c r="C70" s="107" t="s">
        <v>1348</v>
      </c>
      <c r="D70" s="107" t="s">
        <v>2805</v>
      </c>
      <c r="E70" s="239" t="s">
        <v>6263</v>
      </c>
      <c r="F70" s="267" t="s">
        <v>1349</v>
      </c>
      <c r="G70" s="245">
        <v>1</v>
      </c>
      <c r="H70" s="108">
        <v>50</v>
      </c>
      <c r="I70" s="109" t="s">
        <v>6163</v>
      </c>
      <c r="J70" s="116" t="s">
        <v>6264</v>
      </c>
    </row>
    <row r="71" spans="1:11" ht="85">
      <c r="A71" s="105">
        <v>46</v>
      </c>
      <c r="B71" s="106">
        <v>1</v>
      </c>
      <c r="C71" s="107" t="s">
        <v>1295</v>
      </c>
      <c r="D71" s="107" t="s">
        <v>4343</v>
      </c>
      <c r="E71" s="215" t="s">
        <v>6265</v>
      </c>
      <c r="F71" s="267" t="s">
        <v>1296</v>
      </c>
      <c r="G71" s="251" t="s">
        <v>6266</v>
      </c>
      <c r="H71" s="108">
        <v>500</v>
      </c>
      <c r="I71" s="108">
        <v>3</v>
      </c>
      <c r="J71" s="192" t="s">
        <v>6267</v>
      </c>
    </row>
    <row r="72" spans="1:11" ht="68">
      <c r="A72" s="105">
        <v>46</v>
      </c>
      <c r="B72" s="106">
        <v>2</v>
      </c>
      <c r="C72" s="107" t="s">
        <v>1293</v>
      </c>
      <c r="D72" s="107" t="s">
        <v>4342</v>
      </c>
      <c r="E72" s="215" t="s">
        <v>6268</v>
      </c>
      <c r="F72" s="267" t="s">
        <v>1294</v>
      </c>
      <c r="G72" s="251" t="s">
        <v>6266</v>
      </c>
      <c r="H72" s="108">
        <v>500</v>
      </c>
      <c r="I72" s="108">
        <v>3</v>
      </c>
      <c r="J72" s="192" t="s">
        <v>6269</v>
      </c>
    </row>
    <row r="73" spans="1:11" ht="68">
      <c r="A73" s="105">
        <v>46</v>
      </c>
      <c r="B73" s="106">
        <v>3</v>
      </c>
      <c r="C73" s="107" t="s">
        <v>6270</v>
      </c>
      <c r="D73" s="107" t="s">
        <v>6271</v>
      </c>
      <c r="E73" s="215" t="s">
        <v>6272</v>
      </c>
      <c r="F73" s="267" t="s">
        <v>6273</v>
      </c>
      <c r="G73" s="251" t="s">
        <v>6266</v>
      </c>
      <c r="H73" s="108">
        <v>500</v>
      </c>
      <c r="I73" s="108">
        <v>3</v>
      </c>
      <c r="J73" s="192" t="s">
        <v>6180</v>
      </c>
    </row>
    <row r="74" spans="1:11" ht="68">
      <c r="A74" s="105">
        <v>46</v>
      </c>
      <c r="B74" s="106">
        <v>4</v>
      </c>
      <c r="C74" s="107" t="s">
        <v>6274</v>
      </c>
      <c r="D74" s="107" t="s">
        <v>6275</v>
      </c>
      <c r="E74" s="215" t="s">
        <v>6276</v>
      </c>
      <c r="F74" s="267" t="s">
        <v>6277</v>
      </c>
      <c r="G74" s="251" t="s">
        <v>6266</v>
      </c>
      <c r="H74" s="108">
        <v>500</v>
      </c>
      <c r="I74" s="108">
        <v>3</v>
      </c>
      <c r="J74" s="192" t="s">
        <v>6180</v>
      </c>
    </row>
    <row r="75" spans="1:11" ht="68">
      <c r="A75" s="105">
        <v>46</v>
      </c>
      <c r="B75" s="106">
        <v>5</v>
      </c>
      <c r="C75" s="107" t="s">
        <v>6278</v>
      </c>
      <c r="D75" s="107" t="s">
        <v>6279</v>
      </c>
      <c r="E75" s="234" t="s">
        <v>6280</v>
      </c>
      <c r="F75" s="267" t="s">
        <v>6281</v>
      </c>
      <c r="G75" s="251" t="s">
        <v>6266</v>
      </c>
      <c r="H75" s="108">
        <v>500</v>
      </c>
      <c r="I75" s="108">
        <v>3</v>
      </c>
      <c r="J75" s="192" t="s">
        <v>6180</v>
      </c>
    </row>
    <row r="76" spans="1:11" ht="68">
      <c r="A76" s="105">
        <v>46</v>
      </c>
      <c r="B76" s="106">
        <v>6</v>
      </c>
      <c r="C76" s="107" t="s">
        <v>6282</v>
      </c>
      <c r="D76" s="107" t="s">
        <v>6283</v>
      </c>
      <c r="E76" s="234" t="s">
        <v>6284</v>
      </c>
      <c r="F76" s="267" t="s">
        <v>6285</v>
      </c>
      <c r="G76" s="251" t="s">
        <v>6266</v>
      </c>
      <c r="H76" s="108">
        <v>500</v>
      </c>
      <c r="I76" s="108">
        <v>3</v>
      </c>
      <c r="J76" s="192" t="s">
        <v>6180</v>
      </c>
    </row>
    <row r="77" spans="1:11" ht="68">
      <c r="A77" s="105">
        <v>46</v>
      </c>
      <c r="B77" s="106">
        <v>7</v>
      </c>
      <c r="C77" s="107" t="s">
        <v>6286</v>
      </c>
      <c r="D77" s="107" t="s">
        <v>6287</v>
      </c>
      <c r="E77" s="234" t="s">
        <v>6288</v>
      </c>
      <c r="F77" s="267" t="s">
        <v>6289</v>
      </c>
      <c r="G77" s="251" t="s">
        <v>6266</v>
      </c>
      <c r="H77" s="108">
        <v>500</v>
      </c>
      <c r="I77" s="108">
        <v>3</v>
      </c>
      <c r="J77" s="192" t="s">
        <v>6180</v>
      </c>
    </row>
    <row r="78" spans="1:11" ht="68">
      <c r="A78" s="105">
        <v>46</v>
      </c>
      <c r="B78" s="106">
        <v>8</v>
      </c>
      <c r="C78" s="107" t="s">
        <v>6290</v>
      </c>
      <c r="D78" s="107" t="s">
        <v>6291</v>
      </c>
      <c r="E78" s="234" t="s">
        <v>6292</v>
      </c>
      <c r="F78" s="267" t="s">
        <v>6293</v>
      </c>
      <c r="G78" s="251" t="s">
        <v>6266</v>
      </c>
      <c r="H78" s="108">
        <v>500</v>
      </c>
      <c r="I78" s="108">
        <v>3</v>
      </c>
      <c r="J78" s="192" t="s">
        <v>6180</v>
      </c>
    </row>
    <row r="79" spans="1:11" ht="68">
      <c r="A79" s="105">
        <v>46</v>
      </c>
      <c r="B79" s="106">
        <v>9</v>
      </c>
      <c r="C79" s="107" t="s">
        <v>6294</v>
      </c>
      <c r="D79" s="107" t="s">
        <v>6295</v>
      </c>
      <c r="E79" s="234" t="s">
        <v>6296</v>
      </c>
      <c r="F79" s="267" t="s">
        <v>6297</v>
      </c>
      <c r="G79" s="251" t="s">
        <v>6266</v>
      </c>
      <c r="H79" s="108">
        <v>500</v>
      </c>
      <c r="I79" s="108">
        <v>3</v>
      </c>
      <c r="J79" s="192" t="s">
        <v>6298</v>
      </c>
    </row>
    <row r="80" spans="1:11" ht="85">
      <c r="A80" s="105">
        <v>47</v>
      </c>
      <c r="B80" s="106">
        <v>1</v>
      </c>
      <c r="C80" s="107" t="s">
        <v>5289</v>
      </c>
      <c r="D80" s="107" t="s">
        <v>4430</v>
      </c>
      <c r="E80" s="234" t="s">
        <v>6299</v>
      </c>
      <c r="F80" s="267" t="s">
        <v>357</v>
      </c>
      <c r="G80" s="245">
        <v>1</v>
      </c>
      <c r="H80" s="108">
        <v>5</v>
      </c>
      <c r="I80" s="109" t="s">
        <v>6091</v>
      </c>
      <c r="J80" s="192" t="s">
        <v>6300</v>
      </c>
    </row>
    <row r="81" spans="1:11" ht="68">
      <c r="A81" s="105">
        <v>48</v>
      </c>
      <c r="B81" s="106">
        <v>1</v>
      </c>
      <c r="C81" s="107" t="s">
        <v>4551</v>
      </c>
      <c r="D81" s="107" t="s">
        <v>3043</v>
      </c>
      <c r="E81" s="234" t="s">
        <v>6301</v>
      </c>
      <c r="F81" s="267" t="s">
        <v>980</v>
      </c>
      <c r="G81" s="245">
        <v>1</v>
      </c>
      <c r="H81" s="108">
        <v>5</v>
      </c>
      <c r="I81" s="108">
        <v>3</v>
      </c>
      <c r="J81" s="192" t="s">
        <v>6180</v>
      </c>
    </row>
    <row r="82" spans="1:11" ht="85">
      <c r="A82" s="105">
        <v>49</v>
      </c>
      <c r="B82" s="106">
        <v>1</v>
      </c>
      <c r="C82" s="107" t="s">
        <v>1390</v>
      </c>
      <c r="D82" s="107" t="s">
        <v>2584</v>
      </c>
      <c r="E82" s="235" t="s">
        <v>6302</v>
      </c>
      <c r="F82" s="267" t="s">
        <v>74</v>
      </c>
      <c r="G82" s="247">
        <v>1</v>
      </c>
      <c r="H82" s="220">
        <v>50</v>
      </c>
      <c r="I82" s="220">
        <v>3</v>
      </c>
      <c r="J82" s="221" t="s">
        <v>6300</v>
      </c>
    </row>
    <row r="83" spans="1:11" ht="85">
      <c r="A83" s="105">
        <v>50</v>
      </c>
      <c r="B83" s="106">
        <v>1</v>
      </c>
      <c r="C83" s="107" t="s">
        <v>5776</v>
      </c>
      <c r="D83" s="215" t="s">
        <v>2596</v>
      </c>
      <c r="E83" s="236" t="s">
        <v>6303</v>
      </c>
      <c r="F83" s="266" t="s">
        <v>7602</v>
      </c>
      <c r="G83" s="248">
        <v>30</v>
      </c>
      <c r="H83" s="231">
        <v>50</v>
      </c>
      <c r="I83" s="232" t="s">
        <v>6163</v>
      </c>
      <c r="J83" s="233" t="s">
        <v>6304</v>
      </c>
      <c r="K83" s="15"/>
    </row>
    <row r="84" spans="1:11" ht="68">
      <c r="A84" s="105">
        <v>51</v>
      </c>
      <c r="B84" s="106">
        <v>1</v>
      </c>
      <c r="C84" s="107" t="s">
        <v>1389</v>
      </c>
      <c r="D84" s="107" t="s">
        <v>3130</v>
      </c>
      <c r="E84" s="237" t="s">
        <v>6305</v>
      </c>
      <c r="F84" s="267" t="s">
        <v>8</v>
      </c>
      <c r="G84" s="249">
        <v>50</v>
      </c>
      <c r="H84" s="225">
        <v>50</v>
      </c>
      <c r="I84" s="226" t="s">
        <v>6087</v>
      </c>
      <c r="J84" s="227" t="s">
        <v>6298</v>
      </c>
    </row>
    <row r="85" spans="1:11" ht="68">
      <c r="A85" s="105">
        <v>52</v>
      </c>
      <c r="B85" s="106">
        <v>1</v>
      </c>
      <c r="C85" s="107" t="s">
        <v>1269</v>
      </c>
      <c r="D85" s="107" t="s">
        <v>2422</v>
      </c>
      <c r="E85" s="234" t="s">
        <v>6306</v>
      </c>
      <c r="F85" s="267" t="s">
        <v>28</v>
      </c>
      <c r="G85" s="245">
        <v>70</v>
      </c>
      <c r="H85" s="108">
        <v>50</v>
      </c>
      <c r="I85" s="109" t="s">
        <v>6087</v>
      </c>
      <c r="J85" s="192" t="s">
        <v>6298</v>
      </c>
    </row>
    <row r="86" spans="1:11" ht="68">
      <c r="A86" s="105">
        <v>53</v>
      </c>
      <c r="B86" s="106">
        <v>1</v>
      </c>
      <c r="C86" s="107" t="s">
        <v>1430</v>
      </c>
      <c r="D86" s="107" t="s">
        <v>6307</v>
      </c>
      <c r="E86" s="234" t="s">
        <v>6308</v>
      </c>
      <c r="F86" s="267" t="s">
        <v>70</v>
      </c>
      <c r="G86" s="245">
        <v>50</v>
      </c>
      <c r="H86" s="108">
        <v>50</v>
      </c>
      <c r="I86" s="108">
        <v>1</v>
      </c>
      <c r="J86" s="192" t="s">
        <v>6298</v>
      </c>
    </row>
    <row r="87" spans="1:11" ht="68">
      <c r="A87" s="105">
        <v>54</v>
      </c>
      <c r="B87" s="106">
        <v>1</v>
      </c>
      <c r="C87" s="107" t="s">
        <v>4640</v>
      </c>
      <c r="D87" s="107" t="s">
        <v>6309</v>
      </c>
      <c r="E87" s="234" t="s">
        <v>6310</v>
      </c>
      <c r="F87" s="267" t="s">
        <v>430</v>
      </c>
      <c r="G87" s="245">
        <v>50</v>
      </c>
      <c r="H87" s="108">
        <v>50</v>
      </c>
      <c r="I87" s="108">
        <v>1</v>
      </c>
      <c r="J87" s="192" t="s">
        <v>6298</v>
      </c>
    </row>
    <row r="88" spans="1:11" ht="68">
      <c r="A88" s="105">
        <v>55</v>
      </c>
      <c r="B88" s="106">
        <v>1</v>
      </c>
      <c r="C88" s="107" t="s">
        <v>6311</v>
      </c>
      <c r="D88" s="107" t="s">
        <v>6312</v>
      </c>
      <c r="E88" s="234" t="s">
        <v>6313</v>
      </c>
      <c r="F88" s="267" t="s">
        <v>2749</v>
      </c>
      <c r="G88" s="251" t="s">
        <v>6314</v>
      </c>
      <c r="H88" s="108">
        <v>500</v>
      </c>
      <c r="I88" s="108">
        <v>2</v>
      </c>
      <c r="J88" s="192" t="s">
        <v>6298</v>
      </c>
    </row>
    <row r="89" spans="1:11" ht="68">
      <c r="A89" s="105">
        <v>55</v>
      </c>
      <c r="B89" s="106">
        <v>2</v>
      </c>
      <c r="C89" s="107" t="s">
        <v>1283</v>
      </c>
      <c r="D89" s="107" t="s">
        <v>2415</v>
      </c>
      <c r="E89" s="234" t="s">
        <v>6315</v>
      </c>
      <c r="F89" s="267" t="s">
        <v>1284</v>
      </c>
      <c r="G89" s="251" t="s">
        <v>6314</v>
      </c>
      <c r="H89" s="108">
        <v>500</v>
      </c>
      <c r="I89" s="108">
        <v>2</v>
      </c>
      <c r="J89" s="192" t="s">
        <v>6298</v>
      </c>
    </row>
    <row r="90" spans="1:11" ht="68">
      <c r="A90" s="105">
        <v>55</v>
      </c>
      <c r="B90" s="106">
        <v>3</v>
      </c>
      <c r="C90" s="107" t="s">
        <v>1372</v>
      </c>
      <c r="D90" s="191" t="s">
        <v>6316</v>
      </c>
      <c r="E90" s="234" t="s">
        <v>6317</v>
      </c>
      <c r="F90" s="267" t="s">
        <v>7597</v>
      </c>
      <c r="G90" s="251" t="s">
        <v>6314</v>
      </c>
      <c r="H90" s="108">
        <v>500</v>
      </c>
      <c r="I90" s="108">
        <v>2</v>
      </c>
      <c r="J90" s="192" t="s">
        <v>6298</v>
      </c>
    </row>
    <row r="91" spans="1:11" ht="68">
      <c r="A91" s="105">
        <v>55</v>
      </c>
      <c r="B91" s="106">
        <v>3</v>
      </c>
      <c r="C91" s="107" t="s">
        <v>1372</v>
      </c>
      <c r="D91" s="191" t="s">
        <v>6316</v>
      </c>
      <c r="E91" s="235" t="s">
        <v>6317</v>
      </c>
      <c r="F91" s="267" t="s">
        <v>7598</v>
      </c>
      <c r="G91" s="252" t="s">
        <v>6314</v>
      </c>
      <c r="H91" s="220">
        <v>500</v>
      </c>
      <c r="I91" s="220">
        <v>2</v>
      </c>
      <c r="J91" s="221" t="s">
        <v>6298</v>
      </c>
    </row>
    <row r="92" spans="1:11" ht="68">
      <c r="A92" s="105">
        <v>55</v>
      </c>
      <c r="B92" s="106">
        <v>4</v>
      </c>
      <c r="C92" s="107" t="s">
        <v>2491</v>
      </c>
      <c r="D92" s="215" t="s">
        <v>2492</v>
      </c>
      <c r="E92" s="236" t="s">
        <v>6318</v>
      </c>
      <c r="F92" s="266" t="s">
        <v>7603</v>
      </c>
      <c r="G92" s="253" t="s">
        <v>6314</v>
      </c>
      <c r="H92" s="231">
        <v>500</v>
      </c>
      <c r="I92" s="231">
        <v>2</v>
      </c>
      <c r="J92" s="233" t="s">
        <v>6319</v>
      </c>
      <c r="K92" s="15"/>
    </row>
    <row r="93" spans="1:11" ht="68">
      <c r="A93" s="105">
        <v>55</v>
      </c>
      <c r="B93" s="106">
        <v>5</v>
      </c>
      <c r="C93" s="107" t="s">
        <v>6320</v>
      </c>
      <c r="D93" s="107" t="s">
        <v>6321</v>
      </c>
      <c r="E93" s="237" t="s">
        <v>6322</v>
      </c>
      <c r="F93" s="267" t="s">
        <v>6323</v>
      </c>
      <c r="G93" s="254" t="s">
        <v>6314</v>
      </c>
      <c r="H93" s="225">
        <v>500</v>
      </c>
      <c r="I93" s="225">
        <v>2</v>
      </c>
      <c r="J93" s="227" t="s">
        <v>6319</v>
      </c>
    </row>
    <row r="94" spans="1:11" ht="68">
      <c r="A94" s="105">
        <v>55</v>
      </c>
      <c r="B94" s="106">
        <v>6</v>
      </c>
      <c r="C94" s="107" t="s">
        <v>6324</v>
      </c>
      <c r="D94" s="107" t="s">
        <v>6325</v>
      </c>
      <c r="E94" s="234" t="s">
        <v>6326</v>
      </c>
      <c r="F94" s="267" t="s">
        <v>6327</v>
      </c>
      <c r="G94" s="251" t="s">
        <v>6314</v>
      </c>
      <c r="H94" s="108">
        <v>500</v>
      </c>
      <c r="I94" s="108">
        <v>2</v>
      </c>
      <c r="J94" s="192" t="s">
        <v>6319</v>
      </c>
    </row>
    <row r="95" spans="1:11" ht="68">
      <c r="A95" s="105">
        <v>55</v>
      </c>
      <c r="B95" s="106">
        <v>7</v>
      </c>
      <c r="C95" s="107" t="s">
        <v>6328</v>
      </c>
      <c r="D95" s="107" t="s">
        <v>6329</v>
      </c>
      <c r="E95" s="235" t="s">
        <v>6330</v>
      </c>
      <c r="F95" s="267" t="s">
        <v>6331</v>
      </c>
      <c r="G95" s="252" t="s">
        <v>6314</v>
      </c>
      <c r="H95" s="220">
        <v>500</v>
      </c>
      <c r="I95" s="220">
        <v>2</v>
      </c>
      <c r="J95" s="221" t="s">
        <v>6319</v>
      </c>
    </row>
    <row r="96" spans="1:11" ht="68">
      <c r="A96" s="105">
        <v>55</v>
      </c>
      <c r="B96" s="106">
        <v>8</v>
      </c>
      <c r="C96" s="107" t="s">
        <v>6332</v>
      </c>
      <c r="D96" s="215" t="s">
        <v>6333</v>
      </c>
      <c r="E96" s="236" t="s">
        <v>6334</v>
      </c>
      <c r="F96" s="266" t="s">
        <v>7604</v>
      </c>
      <c r="G96" s="253" t="s">
        <v>6314</v>
      </c>
      <c r="H96" s="231">
        <v>500</v>
      </c>
      <c r="I96" s="231">
        <v>2</v>
      </c>
      <c r="J96" s="233" t="s">
        <v>6319</v>
      </c>
      <c r="K96" s="15"/>
    </row>
    <row r="97" spans="1:11" ht="68">
      <c r="A97" s="105">
        <v>55</v>
      </c>
      <c r="B97" s="106">
        <v>9</v>
      </c>
      <c r="C97" s="107" t="s">
        <v>6335</v>
      </c>
      <c r="D97" s="107" t="s">
        <v>6336</v>
      </c>
      <c r="E97" s="237" t="s">
        <v>6337</v>
      </c>
      <c r="F97" s="267" t="s">
        <v>6338</v>
      </c>
      <c r="G97" s="254" t="s">
        <v>6314</v>
      </c>
      <c r="H97" s="225">
        <v>500</v>
      </c>
      <c r="I97" s="225">
        <v>2</v>
      </c>
      <c r="J97" s="227" t="s">
        <v>6319</v>
      </c>
    </row>
    <row r="98" spans="1:11" ht="68">
      <c r="A98" s="105">
        <v>55</v>
      </c>
      <c r="B98" s="108">
        <v>10</v>
      </c>
      <c r="C98" s="107" t="s">
        <v>2497</v>
      </c>
      <c r="D98" s="107" t="s">
        <v>2498</v>
      </c>
      <c r="E98" s="234" t="s">
        <v>6339</v>
      </c>
      <c r="F98" s="267" t="s">
        <v>2499</v>
      </c>
      <c r="G98" s="251" t="s">
        <v>6314</v>
      </c>
      <c r="H98" s="108">
        <v>500</v>
      </c>
      <c r="I98" s="108">
        <v>2</v>
      </c>
      <c r="J98" s="192" t="s">
        <v>6319</v>
      </c>
    </row>
    <row r="99" spans="1:11" ht="68">
      <c r="A99" s="105">
        <v>55</v>
      </c>
      <c r="B99" s="108">
        <v>11</v>
      </c>
      <c r="C99" s="107" t="s">
        <v>2500</v>
      </c>
      <c r="D99" s="107" t="s">
        <v>2501</v>
      </c>
      <c r="E99" s="234" t="s">
        <v>6340</v>
      </c>
      <c r="F99" s="267" t="s">
        <v>2502</v>
      </c>
      <c r="G99" s="251" t="s">
        <v>6314</v>
      </c>
      <c r="H99" s="108">
        <v>500</v>
      </c>
      <c r="I99" s="108">
        <v>2</v>
      </c>
      <c r="J99" s="192" t="s">
        <v>6319</v>
      </c>
    </row>
    <row r="100" spans="1:11" ht="68">
      <c r="A100" s="105">
        <v>55</v>
      </c>
      <c r="B100" s="108">
        <v>12</v>
      </c>
      <c r="C100" s="107" t="s">
        <v>1370</v>
      </c>
      <c r="D100" s="107" t="s">
        <v>2731</v>
      </c>
      <c r="E100" s="234" t="s">
        <v>6341</v>
      </c>
      <c r="F100" s="267" t="s">
        <v>1371</v>
      </c>
      <c r="G100" s="251" t="s">
        <v>6342</v>
      </c>
      <c r="H100" s="108">
        <v>500</v>
      </c>
      <c r="I100" s="108">
        <v>2</v>
      </c>
      <c r="J100" s="192" t="s">
        <v>6319</v>
      </c>
    </row>
    <row r="101" spans="1:11" ht="68">
      <c r="A101" s="105">
        <v>55</v>
      </c>
      <c r="B101" s="108">
        <v>13</v>
      </c>
      <c r="C101" s="107" t="s">
        <v>6343</v>
      </c>
      <c r="D101" s="107" t="s">
        <v>6344</v>
      </c>
      <c r="E101" s="234" t="s">
        <v>6345</v>
      </c>
      <c r="F101" s="267" t="s">
        <v>6346</v>
      </c>
      <c r="G101" s="251" t="s">
        <v>6314</v>
      </c>
      <c r="H101" s="108">
        <v>500</v>
      </c>
      <c r="I101" s="108">
        <v>2</v>
      </c>
      <c r="J101" s="192" t="s">
        <v>6319</v>
      </c>
    </row>
    <row r="102" spans="1:11" ht="68">
      <c r="A102" s="105">
        <v>55</v>
      </c>
      <c r="B102" s="108">
        <v>14</v>
      </c>
      <c r="C102" s="107" t="s">
        <v>6347</v>
      </c>
      <c r="D102" s="107" t="s">
        <v>6348</v>
      </c>
      <c r="E102" s="234" t="s">
        <v>6349</v>
      </c>
      <c r="F102" s="267" t="s">
        <v>6350</v>
      </c>
      <c r="G102" s="251" t="s">
        <v>6314</v>
      </c>
      <c r="H102" s="108">
        <v>500</v>
      </c>
      <c r="I102" s="108">
        <v>2</v>
      </c>
      <c r="J102" s="192" t="s">
        <v>6319</v>
      </c>
    </row>
    <row r="103" spans="1:11" ht="68">
      <c r="A103" s="105">
        <v>55</v>
      </c>
      <c r="B103" s="108">
        <v>15</v>
      </c>
      <c r="C103" s="107" t="s">
        <v>2503</v>
      </c>
      <c r="D103" s="107" t="s">
        <v>2504</v>
      </c>
      <c r="E103" s="234" t="s">
        <v>6351</v>
      </c>
      <c r="F103" s="267" t="s">
        <v>252</v>
      </c>
      <c r="G103" s="251" t="s">
        <v>6314</v>
      </c>
      <c r="H103" s="108">
        <v>500</v>
      </c>
      <c r="I103" s="108">
        <v>2</v>
      </c>
      <c r="J103" s="192" t="s">
        <v>6319</v>
      </c>
    </row>
    <row r="104" spans="1:11" ht="68">
      <c r="A104" s="105">
        <v>55</v>
      </c>
      <c r="B104" s="108">
        <v>16</v>
      </c>
      <c r="C104" s="107" t="s">
        <v>6352</v>
      </c>
      <c r="D104" s="107" t="s">
        <v>2679</v>
      </c>
      <c r="E104" s="234" t="s">
        <v>6353</v>
      </c>
      <c r="F104" s="267" t="s">
        <v>2678</v>
      </c>
      <c r="G104" s="251" t="s">
        <v>6314</v>
      </c>
      <c r="H104" s="108">
        <v>500</v>
      </c>
      <c r="I104" s="108">
        <v>2</v>
      </c>
      <c r="J104" s="192" t="s">
        <v>6319</v>
      </c>
    </row>
    <row r="105" spans="1:11" ht="68">
      <c r="A105" s="105">
        <v>55</v>
      </c>
      <c r="B105" s="108">
        <v>17</v>
      </c>
      <c r="C105" s="107" t="s">
        <v>6354</v>
      </c>
      <c r="D105" s="107" t="s">
        <v>2740</v>
      </c>
      <c r="E105" s="234" t="s">
        <v>6355</v>
      </c>
      <c r="F105" s="267" t="s">
        <v>2739</v>
      </c>
      <c r="G105" s="251" t="s">
        <v>6314</v>
      </c>
      <c r="H105" s="108">
        <v>500</v>
      </c>
      <c r="I105" s="108">
        <v>2</v>
      </c>
      <c r="J105" s="192" t="s">
        <v>6319</v>
      </c>
    </row>
    <row r="106" spans="1:11" ht="68">
      <c r="A106" s="105">
        <v>55</v>
      </c>
      <c r="B106" s="108">
        <v>18</v>
      </c>
      <c r="C106" s="107" t="s">
        <v>1365</v>
      </c>
      <c r="D106" s="107" t="s">
        <v>2495</v>
      </c>
      <c r="E106" s="235" t="s">
        <v>6356</v>
      </c>
      <c r="F106" s="267" t="s">
        <v>1366</v>
      </c>
      <c r="G106" s="252" t="s">
        <v>6314</v>
      </c>
      <c r="H106" s="220">
        <v>500</v>
      </c>
      <c r="I106" s="220">
        <v>2</v>
      </c>
      <c r="J106" s="221" t="s">
        <v>6319</v>
      </c>
    </row>
    <row r="107" spans="1:11" ht="68">
      <c r="A107" s="105">
        <v>55</v>
      </c>
      <c r="B107" s="108">
        <v>19</v>
      </c>
      <c r="C107" s="107" t="s">
        <v>6357</v>
      </c>
      <c r="D107" s="215" t="s">
        <v>2752</v>
      </c>
      <c r="E107" s="236" t="s">
        <v>6358</v>
      </c>
      <c r="F107" s="266" t="s">
        <v>7605</v>
      </c>
      <c r="G107" s="253" t="s">
        <v>6314</v>
      </c>
      <c r="H107" s="231">
        <v>500</v>
      </c>
      <c r="I107" s="231">
        <v>2</v>
      </c>
      <c r="J107" s="233" t="s">
        <v>6319</v>
      </c>
      <c r="K107" s="15"/>
    </row>
    <row r="108" spans="1:11" ht="68">
      <c r="A108" s="105">
        <v>55</v>
      </c>
      <c r="B108" s="108">
        <v>20</v>
      </c>
      <c r="C108" s="107" t="s">
        <v>1367</v>
      </c>
      <c r="D108" s="215" t="s">
        <v>2496</v>
      </c>
      <c r="E108" s="236" t="s">
        <v>6359</v>
      </c>
      <c r="F108" s="266" t="s">
        <v>7606</v>
      </c>
      <c r="G108" s="253" t="s">
        <v>6314</v>
      </c>
      <c r="H108" s="231">
        <v>500</v>
      </c>
      <c r="I108" s="231">
        <v>2</v>
      </c>
      <c r="J108" s="233" t="s">
        <v>6319</v>
      </c>
      <c r="K108" s="15"/>
    </row>
    <row r="109" spans="1:11" ht="68">
      <c r="A109" s="105">
        <v>55</v>
      </c>
      <c r="B109" s="108">
        <v>21</v>
      </c>
      <c r="C109" s="107" t="s">
        <v>6360</v>
      </c>
      <c r="D109" s="107" t="s">
        <v>6361</v>
      </c>
      <c r="E109" s="240" t="s">
        <v>6362</v>
      </c>
      <c r="F109" s="267" t="s">
        <v>6363</v>
      </c>
      <c r="G109" s="255" t="s">
        <v>6314</v>
      </c>
      <c r="H109" s="203">
        <v>500</v>
      </c>
      <c r="I109" s="203">
        <v>2</v>
      </c>
      <c r="J109" s="205" t="s">
        <v>6319</v>
      </c>
    </row>
    <row r="110" spans="1:11" ht="68">
      <c r="A110" s="105">
        <v>55</v>
      </c>
      <c r="B110" s="108">
        <v>22</v>
      </c>
      <c r="C110" s="107" t="s">
        <v>6364</v>
      </c>
      <c r="D110" s="215" t="s">
        <v>2745</v>
      </c>
      <c r="E110" s="236" t="s">
        <v>6365</v>
      </c>
      <c r="F110" s="266" t="s">
        <v>7607</v>
      </c>
      <c r="G110" s="253" t="s">
        <v>6314</v>
      </c>
      <c r="H110" s="231">
        <v>500</v>
      </c>
      <c r="I110" s="231">
        <v>2</v>
      </c>
      <c r="J110" s="233" t="s">
        <v>6319</v>
      </c>
      <c r="K110" s="15"/>
    </row>
    <row r="111" spans="1:11" ht="68">
      <c r="A111" s="105">
        <v>55</v>
      </c>
      <c r="B111" s="108">
        <v>23</v>
      </c>
      <c r="C111" s="107" t="s">
        <v>6366</v>
      </c>
      <c r="D111" s="107" t="s">
        <v>6367</v>
      </c>
      <c r="E111" s="237" t="s">
        <v>6368</v>
      </c>
      <c r="F111" s="267" t="s">
        <v>458</v>
      </c>
      <c r="G111" s="254" t="s">
        <v>6314</v>
      </c>
      <c r="H111" s="225">
        <v>500</v>
      </c>
      <c r="I111" s="225">
        <v>2</v>
      </c>
      <c r="J111" s="227" t="s">
        <v>6319</v>
      </c>
    </row>
    <row r="112" spans="1:11" ht="85">
      <c r="A112" s="110">
        <v>55</v>
      </c>
      <c r="B112" s="113">
        <v>24</v>
      </c>
      <c r="C112" s="112" t="s">
        <v>6369</v>
      </c>
      <c r="D112" s="112" t="s">
        <v>6370</v>
      </c>
      <c r="E112" s="241" t="s">
        <v>6371</v>
      </c>
      <c r="F112" s="267" t="s">
        <v>6372</v>
      </c>
      <c r="G112" s="256" t="s">
        <v>6373</v>
      </c>
      <c r="H112" s="113">
        <v>500</v>
      </c>
      <c r="I112" s="113">
        <v>2</v>
      </c>
      <c r="J112" s="192" t="s">
        <v>6374</v>
      </c>
    </row>
    <row r="113" spans="1:11" ht="68">
      <c r="A113" s="105">
        <v>55</v>
      </c>
      <c r="B113" s="108">
        <v>25</v>
      </c>
      <c r="C113" s="107" t="s">
        <v>6375</v>
      </c>
      <c r="D113" s="107" t="s">
        <v>6376</v>
      </c>
      <c r="E113" s="234"/>
      <c r="F113" s="267" t="s">
        <v>6377</v>
      </c>
      <c r="G113" s="245">
        <v>1</v>
      </c>
      <c r="H113" s="108">
        <v>500</v>
      </c>
      <c r="I113" s="108">
        <v>2</v>
      </c>
      <c r="J113" s="192" t="s">
        <v>6378</v>
      </c>
    </row>
    <row r="114" spans="1:11" ht="34">
      <c r="A114" s="105">
        <v>55</v>
      </c>
      <c r="B114" s="108">
        <v>26</v>
      </c>
      <c r="C114" s="107" t="s">
        <v>6379</v>
      </c>
      <c r="D114" s="191" t="s">
        <v>7512</v>
      </c>
      <c r="E114" s="239" t="s">
        <v>6380</v>
      </c>
      <c r="F114" s="267" t="s">
        <v>6381</v>
      </c>
      <c r="G114" s="251" t="s">
        <v>6382</v>
      </c>
      <c r="H114" s="108">
        <v>500</v>
      </c>
      <c r="I114" s="108">
        <v>2</v>
      </c>
      <c r="J114" s="104" t="s">
        <v>6264</v>
      </c>
    </row>
    <row r="115" spans="1:11" ht="34">
      <c r="A115" s="105">
        <v>55</v>
      </c>
      <c r="B115" s="108">
        <v>27</v>
      </c>
      <c r="C115" s="107" t="s">
        <v>6383</v>
      </c>
      <c r="D115" s="191" t="s">
        <v>6384</v>
      </c>
      <c r="E115" s="242" t="s">
        <v>6385</v>
      </c>
      <c r="F115" s="267" t="s">
        <v>2639</v>
      </c>
      <c r="G115" s="252" t="s">
        <v>6382</v>
      </c>
      <c r="H115" s="220">
        <v>500</v>
      </c>
      <c r="I115" s="220">
        <v>2</v>
      </c>
      <c r="J115" s="260" t="s">
        <v>6264</v>
      </c>
    </row>
    <row r="116" spans="1:11" ht="68">
      <c r="A116" s="105">
        <v>56</v>
      </c>
      <c r="B116" s="106">
        <v>1</v>
      </c>
      <c r="C116" s="191" t="s">
        <v>6386</v>
      </c>
      <c r="D116" s="215" t="s">
        <v>6387</v>
      </c>
      <c r="E116" s="236" t="s">
        <v>6388</v>
      </c>
      <c r="F116" s="266" t="s">
        <v>7608</v>
      </c>
      <c r="G116" s="248">
        <v>1</v>
      </c>
      <c r="H116" s="231">
        <v>50</v>
      </c>
      <c r="I116" s="232" t="s">
        <v>6087</v>
      </c>
      <c r="J116" s="233" t="s">
        <v>6298</v>
      </c>
      <c r="K116" s="15"/>
    </row>
    <row r="117" spans="1:11" ht="68">
      <c r="A117" s="105">
        <v>56</v>
      </c>
      <c r="B117" s="106">
        <v>2</v>
      </c>
      <c r="C117" s="191" t="s">
        <v>6389</v>
      </c>
      <c r="D117" s="107" t="s">
        <v>6390</v>
      </c>
      <c r="E117" s="237" t="s">
        <v>6388</v>
      </c>
      <c r="F117" s="267" t="s">
        <v>6391</v>
      </c>
      <c r="G117" s="249">
        <v>1</v>
      </c>
      <c r="H117" s="225">
        <v>50</v>
      </c>
      <c r="I117" s="226" t="s">
        <v>6087</v>
      </c>
      <c r="J117" s="227" t="s">
        <v>6298</v>
      </c>
    </row>
    <row r="118" spans="1:11" ht="68">
      <c r="A118" s="105">
        <v>57</v>
      </c>
      <c r="B118" s="106">
        <v>1</v>
      </c>
      <c r="C118" s="107" t="s">
        <v>2572</v>
      </c>
      <c r="D118" s="107" t="s">
        <v>2533</v>
      </c>
      <c r="E118" s="234" t="s">
        <v>6392</v>
      </c>
      <c r="F118" s="267" t="s">
        <v>88</v>
      </c>
      <c r="G118" s="245">
        <v>1</v>
      </c>
      <c r="H118" s="108">
        <v>50</v>
      </c>
      <c r="I118" s="109" t="s">
        <v>6125</v>
      </c>
      <c r="J118" s="192" t="s">
        <v>6298</v>
      </c>
    </row>
    <row r="119" spans="1:11" ht="68">
      <c r="A119" s="105">
        <v>58</v>
      </c>
      <c r="B119" s="106">
        <v>1</v>
      </c>
      <c r="C119" s="107" t="s">
        <v>6393</v>
      </c>
      <c r="D119" s="107" t="s">
        <v>6394</v>
      </c>
      <c r="E119" s="234" t="s">
        <v>6395</v>
      </c>
      <c r="F119" s="267" t="s">
        <v>6396</v>
      </c>
      <c r="G119" s="245">
        <v>1</v>
      </c>
      <c r="H119" s="108">
        <v>50</v>
      </c>
      <c r="I119" s="108">
        <v>1</v>
      </c>
      <c r="J119" s="192" t="s">
        <v>6298</v>
      </c>
    </row>
    <row r="120" spans="1:11" ht="68">
      <c r="A120" s="105">
        <v>59</v>
      </c>
      <c r="B120" s="106">
        <v>1</v>
      </c>
      <c r="C120" s="107" t="s">
        <v>6397</v>
      </c>
      <c r="D120" s="107" t="s">
        <v>6398</v>
      </c>
      <c r="E120" s="234" t="s">
        <v>6399</v>
      </c>
      <c r="F120" s="267" t="s">
        <v>6400</v>
      </c>
      <c r="G120" s="245">
        <v>1</v>
      </c>
      <c r="H120" s="108">
        <v>50</v>
      </c>
      <c r="I120" s="108">
        <v>2</v>
      </c>
      <c r="J120" s="192" t="s">
        <v>6401</v>
      </c>
    </row>
    <row r="121" spans="1:11" ht="68">
      <c r="A121" s="105">
        <v>60</v>
      </c>
      <c r="B121" s="106">
        <v>1</v>
      </c>
      <c r="C121" s="107" t="s">
        <v>6402</v>
      </c>
      <c r="D121" s="107" t="s">
        <v>6403</v>
      </c>
      <c r="E121" s="234" t="s">
        <v>6404</v>
      </c>
      <c r="F121" s="267" t="s">
        <v>189</v>
      </c>
      <c r="G121" s="245">
        <v>10</v>
      </c>
      <c r="H121" s="108">
        <v>50</v>
      </c>
      <c r="I121" s="109" t="s">
        <v>6087</v>
      </c>
      <c r="J121" s="192" t="s">
        <v>6401</v>
      </c>
    </row>
    <row r="122" spans="1:11" ht="68">
      <c r="A122" s="105">
        <v>61</v>
      </c>
      <c r="B122" s="106">
        <v>1</v>
      </c>
      <c r="C122" s="107" t="s">
        <v>2379</v>
      </c>
      <c r="D122" s="107" t="s">
        <v>2461</v>
      </c>
      <c r="E122" s="234" t="s">
        <v>6405</v>
      </c>
      <c r="F122" s="267" t="s">
        <v>197</v>
      </c>
      <c r="G122" s="245">
        <v>1</v>
      </c>
      <c r="H122" s="108">
        <v>50</v>
      </c>
      <c r="I122" s="109" t="s">
        <v>6087</v>
      </c>
      <c r="J122" s="192" t="s">
        <v>6401</v>
      </c>
    </row>
    <row r="123" spans="1:11" ht="85">
      <c r="A123" s="105">
        <v>62</v>
      </c>
      <c r="B123" s="106">
        <v>1</v>
      </c>
      <c r="C123" s="191" t="s">
        <v>6406</v>
      </c>
      <c r="D123" s="107" t="s">
        <v>40</v>
      </c>
      <c r="E123" s="234" t="s">
        <v>6407</v>
      </c>
      <c r="F123" s="267" t="s">
        <v>39</v>
      </c>
      <c r="G123" s="245">
        <v>50</v>
      </c>
      <c r="H123" s="108">
        <v>50</v>
      </c>
      <c r="I123" s="108">
        <v>2</v>
      </c>
      <c r="J123" s="192" t="s">
        <v>6408</v>
      </c>
    </row>
    <row r="124" spans="1:11" ht="85">
      <c r="A124" s="105">
        <v>63</v>
      </c>
      <c r="B124" s="106">
        <v>1</v>
      </c>
      <c r="C124" s="107" t="s">
        <v>1436</v>
      </c>
      <c r="D124" s="107" t="s">
        <v>3141</v>
      </c>
      <c r="E124" s="235" t="s">
        <v>6409</v>
      </c>
      <c r="F124" s="267" t="s">
        <v>405</v>
      </c>
      <c r="G124" s="247">
        <v>10</v>
      </c>
      <c r="H124" s="220">
        <v>350</v>
      </c>
      <c r="I124" s="219" t="s">
        <v>6087</v>
      </c>
      <c r="J124" s="221" t="s">
        <v>6410</v>
      </c>
    </row>
    <row r="125" spans="1:11" ht="68">
      <c r="A125" s="105">
        <v>64</v>
      </c>
      <c r="B125" s="106">
        <v>1</v>
      </c>
      <c r="C125" s="107" t="s">
        <v>1434</v>
      </c>
      <c r="D125" s="215" t="s">
        <v>2592</v>
      </c>
      <c r="E125" s="236" t="s">
        <v>6411</v>
      </c>
      <c r="F125" s="266" t="s">
        <v>7609</v>
      </c>
      <c r="G125" s="248">
        <v>10</v>
      </c>
      <c r="H125" s="231">
        <v>50</v>
      </c>
      <c r="I125" s="232" t="s">
        <v>6087</v>
      </c>
      <c r="J125" s="233" t="s">
        <v>6412</v>
      </c>
      <c r="K125" s="15"/>
    </row>
    <row r="126" spans="1:11" ht="68">
      <c r="A126" s="105">
        <v>65</v>
      </c>
      <c r="B126" s="106">
        <v>1</v>
      </c>
      <c r="C126" s="107" t="s">
        <v>1388</v>
      </c>
      <c r="D126" s="215" t="s">
        <v>6413</v>
      </c>
      <c r="E126" s="236" t="s">
        <v>6414</v>
      </c>
      <c r="F126" s="266" t="s">
        <v>7610</v>
      </c>
      <c r="G126" s="248">
        <v>50</v>
      </c>
      <c r="H126" s="231">
        <v>50</v>
      </c>
      <c r="I126" s="231">
        <v>2</v>
      </c>
      <c r="J126" s="233" t="s">
        <v>6412</v>
      </c>
      <c r="K126" s="15"/>
    </row>
    <row r="127" spans="1:11" ht="102">
      <c r="A127" s="110">
        <v>66</v>
      </c>
      <c r="B127" s="111">
        <v>1</v>
      </c>
      <c r="C127" s="112" t="s">
        <v>1454</v>
      </c>
      <c r="D127" s="112" t="s">
        <v>2416</v>
      </c>
      <c r="E127" s="243" t="s">
        <v>6415</v>
      </c>
      <c r="F127" s="267" t="s">
        <v>205</v>
      </c>
      <c r="G127" s="257">
        <v>15</v>
      </c>
      <c r="H127" s="229">
        <v>50</v>
      </c>
      <c r="I127" s="228" t="s">
        <v>6163</v>
      </c>
      <c r="J127" s="227" t="s">
        <v>6416</v>
      </c>
    </row>
    <row r="128" spans="1:11" ht="68">
      <c r="A128" s="105">
        <v>67</v>
      </c>
      <c r="B128" s="106">
        <v>1</v>
      </c>
      <c r="C128" s="191" t="s">
        <v>6417</v>
      </c>
      <c r="D128" s="107" t="s">
        <v>6418</v>
      </c>
      <c r="E128" s="234" t="s">
        <v>6419</v>
      </c>
      <c r="F128" s="267" t="s">
        <v>284</v>
      </c>
      <c r="G128" s="245">
        <v>1</v>
      </c>
      <c r="H128" s="108">
        <v>500</v>
      </c>
      <c r="I128" s="109" t="s">
        <v>6087</v>
      </c>
      <c r="J128" s="192" t="s">
        <v>6420</v>
      </c>
    </row>
    <row r="129" spans="1:10" ht="136">
      <c r="A129" s="110">
        <v>68</v>
      </c>
      <c r="B129" s="111">
        <v>1</v>
      </c>
      <c r="C129" s="191" t="s">
        <v>7513</v>
      </c>
      <c r="D129" s="191" t="s">
        <v>6421</v>
      </c>
      <c r="E129" s="234" t="s">
        <v>6422</v>
      </c>
      <c r="F129" s="267" t="s">
        <v>163</v>
      </c>
      <c r="G129" s="250">
        <v>10</v>
      </c>
      <c r="H129" s="113">
        <v>50</v>
      </c>
      <c r="I129" s="104" t="s">
        <v>6087</v>
      </c>
      <c r="J129" s="192" t="s">
        <v>6423</v>
      </c>
    </row>
    <row r="130" spans="1:10" ht="51">
      <c r="A130" s="105">
        <v>68</v>
      </c>
      <c r="B130" s="106">
        <v>2</v>
      </c>
      <c r="C130" s="107" t="s">
        <v>6424</v>
      </c>
      <c r="D130" s="191" t="s">
        <v>6425</v>
      </c>
      <c r="E130" s="234" t="s">
        <v>6426</v>
      </c>
      <c r="F130" s="267" t="s">
        <v>6427</v>
      </c>
      <c r="G130" s="245">
        <v>10</v>
      </c>
      <c r="H130" s="108">
        <v>50</v>
      </c>
      <c r="I130" s="108">
        <v>1</v>
      </c>
      <c r="J130" s="192" t="s">
        <v>6428</v>
      </c>
    </row>
    <row r="131" spans="1:10" ht="40">
      <c r="A131" s="110">
        <v>68</v>
      </c>
      <c r="B131" s="111">
        <v>3</v>
      </c>
      <c r="C131" s="107" t="s">
        <v>6429</v>
      </c>
      <c r="D131" s="191" t="s">
        <v>6430</v>
      </c>
      <c r="E131" s="234" t="s">
        <v>6431</v>
      </c>
      <c r="F131" s="267" t="s">
        <v>6432</v>
      </c>
      <c r="G131" s="250">
        <v>10</v>
      </c>
      <c r="H131" s="113">
        <v>50</v>
      </c>
      <c r="I131" s="104" t="s">
        <v>6087</v>
      </c>
      <c r="J131" s="192" t="s">
        <v>6433</v>
      </c>
    </row>
    <row r="132" spans="1:10" ht="20">
      <c r="A132" s="105">
        <v>68</v>
      </c>
      <c r="B132" s="106">
        <v>4</v>
      </c>
      <c r="C132" s="107" t="s">
        <v>6434</v>
      </c>
      <c r="D132" s="191" t="s">
        <v>6435</v>
      </c>
      <c r="E132" s="234" t="s">
        <v>6436</v>
      </c>
      <c r="F132" s="267" t="s">
        <v>7528</v>
      </c>
      <c r="G132" s="245">
        <v>10</v>
      </c>
      <c r="H132" s="108">
        <v>50</v>
      </c>
      <c r="I132" s="108">
        <v>1</v>
      </c>
      <c r="J132" s="109" t="s">
        <v>6437</v>
      </c>
    </row>
    <row r="133" spans="1:10" ht="20">
      <c r="A133" s="105">
        <v>68</v>
      </c>
      <c r="B133" s="106">
        <v>4</v>
      </c>
      <c r="C133" s="107" t="s">
        <v>6434</v>
      </c>
      <c r="D133" s="191" t="s">
        <v>6435</v>
      </c>
      <c r="E133" s="234" t="s">
        <v>6436</v>
      </c>
      <c r="F133" s="267" t="s">
        <v>7529</v>
      </c>
      <c r="G133" s="245">
        <v>10</v>
      </c>
      <c r="H133" s="108">
        <v>50</v>
      </c>
      <c r="I133" s="108">
        <v>1</v>
      </c>
      <c r="J133" s="109" t="s">
        <v>6437</v>
      </c>
    </row>
    <row r="134" spans="1:10" ht="20">
      <c r="A134" s="105">
        <v>68</v>
      </c>
      <c r="B134" s="106">
        <v>5</v>
      </c>
      <c r="C134" s="107" t="s">
        <v>6438</v>
      </c>
      <c r="D134" s="191" t="s">
        <v>6439</v>
      </c>
      <c r="E134" s="234" t="s">
        <v>6440</v>
      </c>
      <c r="F134" s="267" t="s">
        <v>7530</v>
      </c>
      <c r="G134" s="245">
        <v>10</v>
      </c>
      <c r="H134" s="108">
        <v>50</v>
      </c>
      <c r="I134" s="108">
        <v>1</v>
      </c>
      <c r="J134" s="109" t="s">
        <v>6437</v>
      </c>
    </row>
    <row r="135" spans="1:10" ht="20">
      <c r="A135" s="105">
        <v>68</v>
      </c>
      <c r="B135" s="106">
        <v>5</v>
      </c>
      <c r="C135" s="107" t="s">
        <v>6438</v>
      </c>
      <c r="D135" s="191" t="s">
        <v>6439</v>
      </c>
      <c r="E135" s="234" t="s">
        <v>6440</v>
      </c>
      <c r="F135" s="267" t="s">
        <v>7531</v>
      </c>
      <c r="G135" s="245">
        <v>10</v>
      </c>
      <c r="H135" s="108">
        <v>50</v>
      </c>
      <c r="I135" s="108">
        <v>1</v>
      </c>
      <c r="J135" s="109" t="s">
        <v>6437</v>
      </c>
    </row>
    <row r="136" spans="1:10" ht="20">
      <c r="A136" s="105">
        <v>68</v>
      </c>
      <c r="B136" s="106">
        <v>6</v>
      </c>
      <c r="C136" s="107" t="s">
        <v>6441</v>
      </c>
      <c r="D136" s="191" t="s">
        <v>6442</v>
      </c>
      <c r="E136" s="234" t="s">
        <v>6443</v>
      </c>
      <c r="F136" s="267" t="s">
        <v>149</v>
      </c>
      <c r="G136" s="245">
        <v>10</v>
      </c>
      <c r="H136" s="108">
        <v>50</v>
      </c>
      <c r="I136" s="108">
        <v>1</v>
      </c>
      <c r="J136" s="109" t="s">
        <v>6437</v>
      </c>
    </row>
    <row r="137" spans="1:10" ht="51">
      <c r="A137" s="110">
        <v>68</v>
      </c>
      <c r="B137" s="111">
        <v>7</v>
      </c>
      <c r="C137" s="191" t="s">
        <v>6444</v>
      </c>
      <c r="D137" s="191" t="s">
        <v>6445</v>
      </c>
      <c r="E137" s="241" t="s">
        <v>6446</v>
      </c>
      <c r="F137" s="267" t="s">
        <v>6447</v>
      </c>
      <c r="G137" s="250">
        <v>10</v>
      </c>
      <c r="H137" s="104" t="s">
        <v>2569</v>
      </c>
      <c r="I137" s="113">
        <v>4</v>
      </c>
      <c r="J137" s="104" t="s">
        <v>6437</v>
      </c>
    </row>
    <row r="138" spans="1:10" ht="51">
      <c r="A138" s="105">
        <v>68</v>
      </c>
      <c r="B138" s="106">
        <v>8</v>
      </c>
      <c r="C138" s="191" t="s">
        <v>6448</v>
      </c>
      <c r="D138" s="191" t="s">
        <v>6449</v>
      </c>
      <c r="E138" s="234" t="s">
        <v>6446</v>
      </c>
      <c r="F138" s="267" t="s">
        <v>6450</v>
      </c>
      <c r="G138" s="245">
        <v>10</v>
      </c>
      <c r="H138" s="109" t="s">
        <v>2569</v>
      </c>
      <c r="I138" s="108">
        <v>4</v>
      </c>
      <c r="J138" s="104" t="s">
        <v>6437</v>
      </c>
    </row>
    <row r="139" spans="1:10" ht="20">
      <c r="A139" s="105">
        <v>68</v>
      </c>
      <c r="B139" s="106">
        <v>9</v>
      </c>
      <c r="C139" s="107" t="s">
        <v>6451</v>
      </c>
      <c r="D139" s="107" t="s">
        <v>6452</v>
      </c>
      <c r="E139" s="234" t="s">
        <v>6453</v>
      </c>
      <c r="F139" s="267" t="s">
        <v>6454</v>
      </c>
      <c r="G139" s="245">
        <v>10</v>
      </c>
      <c r="H139" s="109" t="s">
        <v>2569</v>
      </c>
      <c r="I139" s="108">
        <v>4</v>
      </c>
      <c r="J139" s="109" t="s">
        <v>6437</v>
      </c>
    </row>
    <row r="140" spans="1:10" ht="34">
      <c r="A140" s="105">
        <v>68</v>
      </c>
      <c r="B140" s="108">
        <v>10</v>
      </c>
      <c r="C140" s="107" t="s">
        <v>6455</v>
      </c>
      <c r="D140" s="107" t="s">
        <v>6456</v>
      </c>
      <c r="E140" s="234" t="s">
        <v>6457</v>
      </c>
      <c r="F140" s="267" t="s">
        <v>6458</v>
      </c>
      <c r="G140" s="245">
        <v>10</v>
      </c>
      <c r="H140" s="108">
        <v>50</v>
      </c>
      <c r="I140" s="109" t="s">
        <v>6087</v>
      </c>
      <c r="J140" s="192" t="s">
        <v>6433</v>
      </c>
    </row>
    <row r="141" spans="1:10" ht="20">
      <c r="A141" s="105">
        <v>68</v>
      </c>
      <c r="B141" s="108">
        <v>11</v>
      </c>
      <c r="C141" s="107" t="s">
        <v>6459</v>
      </c>
      <c r="D141" s="107" t="s">
        <v>6460</v>
      </c>
      <c r="E141" s="234" t="s">
        <v>6461</v>
      </c>
      <c r="F141" s="267" t="s">
        <v>6462</v>
      </c>
      <c r="G141" s="245">
        <v>10</v>
      </c>
      <c r="H141" s="109" t="s">
        <v>2569</v>
      </c>
      <c r="I141" s="108">
        <v>4</v>
      </c>
      <c r="J141" s="109" t="s">
        <v>6437</v>
      </c>
    </row>
    <row r="142" spans="1:10" ht="20">
      <c r="A142" s="105">
        <v>68</v>
      </c>
      <c r="B142" s="108">
        <v>12</v>
      </c>
      <c r="C142" s="107" t="s">
        <v>6463</v>
      </c>
      <c r="D142" s="107" t="s">
        <v>6464</v>
      </c>
      <c r="E142" s="234" t="s">
        <v>6465</v>
      </c>
      <c r="F142" s="267" t="s">
        <v>6466</v>
      </c>
      <c r="G142" s="245">
        <v>10</v>
      </c>
      <c r="H142" s="109" t="s">
        <v>2569</v>
      </c>
      <c r="I142" s="108">
        <v>4</v>
      </c>
      <c r="J142" s="109" t="s">
        <v>6437</v>
      </c>
    </row>
    <row r="143" spans="1:10" ht="20">
      <c r="A143" s="105">
        <v>68</v>
      </c>
      <c r="B143" s="108">
        <v>13</v>
      </c>
      <c r="C143" s="107" t="s">
        <v>7499</v>
      </c>
      <c r="D143" s="107" t="s">
        <v>6467</v>
      </c>
      <c r="E143" s="234" t="s">
        <v>6468</v>
      </c>
      <c r="F143" s="267" t="s">
        <v>6469</v>
      </c>
      <c r="G143" s="245">
        <v>10</v>
      </c>
      <c r="H143" s="109" t="s">
        <v>2569</v>
      </c>
      <c r="I143" s="108">
        <v>4</v>
      </c>
      <c r="J143" s="109" t="s">
        <v>6437</v>
      </c>
    </row>
    <row r="144" spans="1:10" ht="20">
      <c r="A144" s="105">
        <v>68</v>
      </c>
      <c r="B144" s="108">
        <v>14</v>
      </c>
      <c r="C144" s="107" t="s">
        <v>6470</v>
      </c>
      <c r="D144" s="107" t="s">
        <v>6471</v>
      </c>
      <c r="E144" s="234" t="s">
        <v>6472</v>
      </c>
      <c r="F144" s="267" t="s">
        <v>6473</v>
      </c>
      <c r="G144" s="245">
        <v>10</v>
      </c>
      <c r="H144" s="109" t="s">
        <v>2569</v>
      </c>
      <c r="I144" s="108">
        <v>4</v>
      </c>
      <c r="J144" s="109" t="s">
        <v>6437</v>
      </c>
    </row>
    <row r="145" spans="1:10" ht="20">
      <c r="A145" s="105">
        <v>68</v>
      </c>
      <c r="B145" s="108">
        <v>15</v>
      </c>
      <c r="C145" s="107" t="s">
        <v>6474</v>
      </c>
      <c r="D145" s="107" t="s">
        <v>6475</v>
      </c>
      <c r="E145" s="234" t="s">
        <v>6436</v>
      </c>
      <c r="F145" s="267" t="s">
        <v>6476</v>
      </c>
      <c r="G145" s="245">
        <v>10</v>
      </c>
      <c r="H145" s="109" t="s">
        <v>2569</v>
      </c>
      <c r="I145" s="108">
        <v>4</v>
      </c>
      <c r="J145" s="109" t="s">
        <v>6437</v>
      </c>
    </row>
    <row r="146" spans="1:10" ht="51">
      <c r="A146" s="105">
        <v>68</v>
      </c>
      <c r="B146" s="108">
        <v>16</v>
      </c>
      <c r="C146" s="191" t="s">
        <v>6477</v>
      </c>
      <c r="D146" s="191" t="s">
        <v>6478</v>
      </c>
      <c r="E146" s="234" t="s">
        <v>6465</v>
      </c>
      <c r="F146" s="267" t="s">
        <v>6479</v>
      </c>
      <c r="G146" s="245">
        <v>10</v>
      </c>
      <c r="H146" s="109" t="s">
        <v>2569</v>
      </c>
      <c r="I146" s="108">
        <v>4</v>
      </c>
      <c r="J146" s="109" t="s">
        <v>6437</v>
      </c>
    </row>
    <row r="147" spans="1:10" ht="34">
      <c r="A147" s="110">
        <v>68</v>
      </c>
      <c r="B147" s="108">
        <v>17</v>
      </c>
      <c r="C147" s="107" t="s">
        <v>6480</v>
      </c>
      <c r="D147" s="191" t="s">
        <v>6481</v>
      </c>
      <c r="E147" s="234" t="s">
        <v>6482</v>
      </c>
      <c r="F147" s="267" t="s">
        <v>6483</v>
      </c>
      <c r="G147" s="245">
        <v>10</v>
      </c>
      <c r="H147" s="109" t="s">
        <v>2569</v>
      </c>
      <c r="I147" s="108">
        <v>4</v>
      </c>
      <c r="J147" s="104" t="s">
        <v>6437</v>
      </c>
    </row>
    <row r="148" spans="1:10" ht="34">
      <c r="A148" s="110">
        <v>68</v>
      </c>
      <c r="B148" s="108">
        <v>18</v>
      </c>
      <c r="C148" s="191" t="s">
        <v>6484</v>
      </c>
      <c r="D148" s="191" t="s">
        <v>6485</v>
      </c>
      <c r="E148" s="234" t="s">
        <v>6486</v>
      </c>
      <c r="F148" s="267" t="s">
        <v>6487</v>
      </c>
      <c r="G148" s="245">
        <v>10</v>
      </c>
      <c r="H148" s="109" t="s">
        <v>2569</v>
      </c>
      <c r="I148" s="108">
        <v>4</v>
      </c>
      <c r="J148" s="104" t="s">
        <v>6437</v>
      </c>
    </row>
    <row r="149" spans="1:10" ht="34">
      <c r="A149" s="110">
        <v>68</v>
      </c>
      <c r="B149" s="108">
        <v>19</v>
      </c>
      <c r="C149" s="191" t="s">
        <v>6488</v>
      </c>
      <c r="D149" s="191" t="s">
        <v>6489</v>
      </c>
      <c r="E149" s="234" t="s">
        <v>6490</v>
      </c>
      <c r="F149" s="267" t="s">
        <v>6491</v>
      </c>
      <c r="G149" s="245">
        <v>10</v>
      </c>
      <c r="H149" s="109" t="s">
        <v>2569</v>
      </c>
      <c r="I149" s="108">
        <v>4</v>
      </c>
      <c r="J149" s="104" t="s">
        <v>6437</v>
      </c>
    </row>
    <row r="150" spans="1:10" ht="34">
      <c r="A150" s="110">
        <v>68</v>
      </c>
      <c r="B150" s="108">
        <v>20</v>
      </c>
      <c r="C150" s="107" t="s">
        <v>6492</v>
      </c>
      <c r="D150" s="191" t="s">
        <v>6493</v>
      </c>
      <c r="E150" s="234" t="s">
        <v>6494</v>
      </c>
      <c r="F150" s="267" t="s">
        <v>6495</v>
      </c>
      <c r="G150" s="245">
        <v>10</v>
      </c>
      <c r="H150" s="109" t="s">
        <v>2569</v>
      </c>
      <c r="I150" s="108">
        <v>4</v>
      </c>
      <c r="J150" s="104" t="s">
        <v>6437</v>
      </c>
    </row>
    <row r="151" spans="1:10" ht="20">
      <c r="A151" s="105">
        <v>68</v>
      </c>
      <c r="B151" s="108">
        <v>21</v>
      </c>
      <c r="C151" s="107" t="s">
        <v>6496</v>
      </c>
      <c r="D151" s="107" t="s">
        <v>6497</v>
      </c>
      <c r="E151" s="234" t="s">
        <v>6498</v>
      </c>
      <c r="F151" s="267" t="s">
        <v>6499</v>
      </c>
      <c r="G151" s="245">
        <v>10</v>
      </c>
      <c r="H151" s="109" t="s">
        <v>2569</v>
      </c>
      <c r="I151" s="108">
        <v>4</v>
      </c>
      <c r="J151" s="104" t="s">
        <v>6437</v>
      </c>
    </row>
    <row r="152" spans="1:10" ht="34">
      <c r="A152" s="105">
        <v>68</v>
      </c>
      <c r="B152" s="108">
        <v>22</v>
      </c>
      <c r="C152" s="191" t="s">
        <v>7514</v>
      </c>
      <c r="D152" s="107" t="s">
        <v>6501</v>
      </c>
      <c r="E152" s="234" t="s">
        <v>6502</v>
      </c>
      <c r="F152" s="267" t="s">
        <v>6503</v>
      </c>
      <c r="G152" s="245">
        <v>10</v>
      </c>
      <c r="H152" s="109" t="s">
        <v>2569</v>
      </c>
      <c r="I152" s="108">
        <v>4</v>
      </c>
      <c r="J152" s="104" t="s">
        <v>6437</v>
      </c>
    </row>
    <row r="153" spans="1:10" ht="51">
      <c r="A153" s="105">
        <v>68</v>
      </c>
      <c r="B153" s="108">
        <v>23</v>
      </c>
      <c r="C153" s="191" t="s">
        <v>6504</v>
      </c>
      <c r="D153" s="191" t="s">
        <v>6505</v>
      </c>
      <c r="E153" s="234" t="s">
        <v>6457</v>
      </c>
      <c r="F153" s="267" t="s">
        <v>6506</v>
      </c>
      <c r="G153" s="245">
        <v>10</v>
      </c>
      <c r="H153" s="109" t="s">
        <v>2569</v>
      </c>
      <c r="I153" s="108">
        <v>4</v>
      </c>
      <c r="J153" s="109" t="s">
        <v>6437</v>
      </c>
    </row>
    <row r="154" spans="1:10" ht="20">
      <c r="A154" s="105">
        <v>68</v>
      </c>
      <c r="B154" s="108">
        <v>24</v>
      </c>
      <c r="C154" s="107" t="s">
        <v>6507</v>
      </c>
      <c r="D154" s="107" t="s">
        <v>6508</v>
      </c>
      <c r="E154" s="234" t="s">
        <v>6509</v>
      </c>
      <c r="F154" s="267" t="s">
        <v>6510</v>
      </c>
      <c r="G154" s="245">
        <v>10</v>
      </c>
      <c r="H154" s="109" t="s">
        <v>2569</v>
      </c>
      <c r="I154" s="108">
        <v>4</v>
      </c>
      <c r="J154" s="104" t="s">
        <v>6437</v>
      </c>
    </row>
    <row r="155" spans="1:10" ht="51">
      <c r="A155" s="105">
        <v>69</v>
      </c>
      <c r="B155" s="106">
        <v>1</v>
      </c>
      <c r="C155" s="191" t="s">
        <v>6511</v>
      </c>
      <c r="D155" s="107" t="s">
        <v>6512</v>
      </c>
      <c r="E155" s="234" t="s">
        <v>6513</v>
      </c>
      <c r="F155" s="267" t="s">
        <v>6514</v>
      </c>
      <c r="G155" s="245">
        <v>1</v>
      </c>
      <c r="H155" s="108">
        <v>50</v>
      </c>
      <c r="I155" s="108">
        <v>1</v>
      </c>
      <c r="J155" s="192" t="s">
        <v>6515</v>
      </c>
    </row>
    <row r="156" spans="1:10" ht="51">
      <c r="A156" s="105">
        <v>69</v>
      </c>
      <c r="B156" s="106">
        <v>2</v>
      </c>
      <c r="C156" s="191" t="s">
        <v>6516</v>
      </c>
      <c r="D156" s="107" t="s">
        <v>6517</v>
      </c>
      <c r="E156" s="234" t="s">
        <v>6513</v>
      </c>
      <c r="F156" s="267" t="s">
        <v>120</v>
      </c>
      <c r="G156" s="245">
        <v>1</v>
      </c>
      <c r="H156" s="108">
        <v>50</v>
      </c>
      <c r="I156" s="108">
        <v>1</v>
      </c>
      <c r="J156" s="192" t="s">
        <v>6515</v>
      </c>
    </row>
    <row r="157" spans="1:10" ht="51">
      <c r="A157" s="105">
        <v>70</v>
      </c>
      <c r="B157" s="106">
        <v>1</v>
      </c>
      <c r="C157" s="191" t="s">
        <v>6518</v>
      </c>
      <c r="D157" s="107" t="s">
        <v>426</v>
      </c>
      <c r="E157" s="234" t="s">
        <v>6519</v>
      </c>
      <c r="F157" s="267" t="s">
        <v>425</v>
      </c>
      <c r="G157" s="245">
        <v>1</v>
      </c>
      <c r="H157" s="108">
        <v>50</v>
      </c>
      <c r="I157" s="108">
        <v>1</v>
      </c>
      <c r="J157" s="192" t="s">
        <v>6515</v>
      </c>
    </row>
    <row r="158" spans="1:10" ht="51">
      <c r="A158" s="110">
        <v>71</v>
      </c>
      <c r="B158" s="111">
        <v>1</v>
      </c>
      <c r="C158" s="112" t="s">
        <v>4603</v>
      </c>
      <c r="D158" s="107" t="s">
        <v>6520</v>
      </c>
      <c r="E158" s="241" t="s">
        <v>6521</v>
      </c>
      <c r="F158" s="267" t="s">
        <v>193</v>
      </c>
      <c r="G158" s="250">
        <v>1</v>
      </c>
      <c r="H158" s="113">
        <v>50</v>
      </c>
      <c r="I158" s="113">
        <v>2</v>
      </c>
      <c r="J158" s="192" t="s">
        <v>6515</v>
      </c>
    </row>
    <row r="159" spans="1:10" ht="51">
      <c r="A159" s="110">
        <v>71</v>
      </c>
      <c r="B159" s="111">
        <v>2</v>
      </c>
      <c r="C159" s="112" t="s">
        <v>4604</v>
      </c>
      <c r="D159" s="107" t="s">
        <v>6522</v>
      </c>
      <c r="E159" s="241" t="s">
        <v>6523</v>
      </c>
      <c r="F159" s="267" t="s">
        <v>195</v>
      </c>
      <c r="G159" s="250">
        <v>1</v>
      </c>
      <c r="H159" s="113">
        <v>50</v>
      </c>
      <c r="I159" s="113">
        <v>2</v>
      </c>
      <c r="J159" s="192" t="s">
        <v>6515</v>
      </c>
    </row>
    <row r="160" spans="1:10" ht="51">
      <c r="A160" s="110">
        <v>72</v>
      </c>
      <c r="B160" s="111">
        <v>1</v>
      </c>
      <c r="C160" s="112" t="s">
        <v>5868</v>
      </c>
      <c r="D160" s="107" t="s">
        <v>6524</v>
      </c>
      <c r="E160" s="241" t="s">
        <v>6525</v>
      </c>
      <c r="F160" s="267" t="s">
        <v>175</v>
      </c>
      <c r="G160" s="250">
        <v>1</v>
      </c>
      <c r="H160" s="113">
        <v>50</v>
      </c>
      <c r="I160" s="113">
        <v>2</v>
      </c>
      <c r="J160" s="192" t="s">
        <v>6515</v>
      </c>
    </row>
    <row r="161" spans="1:11" ht="68">
      <c r="A161" s="105">
        <v>73</v>
      </c>
      <c r="B161" s="106">
        <v>1</v>
      </c>
      <c r="C161" s="107" t="s">
        <v>5977</v>
      </c>
      <c r="D161" s="107" t="s">
        <v>6526</v>
      </c>
      <c r="E161" s="234" t="s">
        <v>6527</v>
      </c>
      <c r="F161" s="267" t="s">
        <v>364</v>
      </c>
      <c r="G161" s="245">
        <v>1</v>
      </c>
      <c r="H161" s="108">
        <v>50</v>
      </c>
      <c r="I161" s="108">
        <v>3</v>
      </c>
      <c r="J161" s="192" t="s">
        <v>6528</v>
      </c>
    </row>
    <row r="162" spans="1:11" ht="68">
      <c r="A162" s="105">
        <v>74</v>
      </c>
      <c r="B162" s="106">
        <v>1</v>
      </c>
      <c r="C162" s="191" t="s">
        <v>7995</v>
      </c>
      <c r="D162" s="191" t="s">
        <v>6532</v>
      </c>
      <c r="E162" s="234" t="s">
        <v>6530</v>
      </c>
      <c r="F162" s="267" t="s">
        <v>7532</v>
      </c>
      <c r="G162" s="245">
        <v>1</v>
      </c>
      <c r="H162" s="108">
        <v>500</v>
      </c>
      <c r="I162" s="108">
        <v>3</v>
      </c>
      <c r="J162" s="192" t="s">
        <v>6531</v>
      </c>
    </row>
    <row r="163" spans="1:11" ht="68">
      <c r="A163" s="105">
        <v>74</v>
      </c>
      <c r="B163" s="106">
        <v>1</v>
      </c>
      <c r="C163" s="191" t="s">
        <v>7995</v>
      </c>
      <c r="D163" s="191" t="s">
        <v>6532</v>
      </c>
      <c r="E163" s="234" t="s">
        <v>6530</v>
      </c>
      <c r="F163" s="267" t="s">
        <v>7533</v>
      </c>
      <c r="G163" s="245">
        <v>1</v>
      </c>
      <c r="H163" s="108">
        <v>500</v>
      </c>
      <c r="I163" s="108">
        <v>3</v>
      </c>
      <c r="J163" s="192" t="s">
        <v>6531</v>
      </c>
    </row>
    <row r="164" spans="1:11" ht="68">
      <c r="A164" s="105">
        <v>75</v>
      </c>
      <c r="B164" s="106">
        <v>1</v>
      </c>
      <c r="C164" s="191" t="s">
        <v>6533</v>
      </c>
      <c r="D164" s="191" t="s">
        <v>6534</v>
      </c>
      <c r="E164" s="234" t="s">
        <v>6535</v>
      </c>
      <c r="F164" s="267" t="s">
        <v>128</v>
      </c>
      <c r="G164" s="245">
        <v>15</v>
      </c>
      <c r="H164" s="109" t="s">
        <v>6536</v>
      </c>
      <c r="I164" s="108">
        <v>4</v>
      </c>
      <c r="J164" s="192" t="s">
        <v>6537</v>
      </c>
    </row>
    <row r="165" spans="1:11" ht="51">
      <c r="A165" s="105">
        <v>76</v>
      </c>
      <c r="B165" s="106">
        <v>1</v>
      </c>
      <c r="C165" s="191" t="s">
        <v>6538</v>
      </c>
      <c r="D165" s="191" t="s">
        <v>6539</v>
      </c>
      <c r="E165" s="234" t="s">
        <v>6540</v>
      </c>
      <c r="F165" s="267" t="s">
        <v>403</v>
      </c>
      <c r="G165" s="245">
        <v>1</v>
      </c>
      <c r="H165" s="109" t="s">
        <v>6536</v>
      </c>
      <c r="I165" s="108">
        <v>4</v>
      </c>
      <c r="J165" s="192" t="s">
        <v>6515</v>
      </c>
    </row>
    <row r="166" spans="1:11" ht="51">
      <c r="A166" s="110">
        <v>77</v>
      </c>
      <c r="B166" s="111">
        <v>1</v>
      </c>
      <c r="C166" s="207" t="s">
        <v>6541</v>
      </c>
      <c r="D166" s="112" t="s">
        <v>130</v>
      </c>
      <c r="E166" s="238" t="s">
        <v>6542</v>
      </c>
      <c r="F166" s="267" t="s">
        <v>7534</v>
      </c>
      <c r="G166" s="250">
        <v>25</v>
      </c>
      <c r="H166" s="104" t="s">
        <v>6536</v>
      </c>
      <c r="I166" s="113">
        <v>4</v>
      </c>
      <c r="J166" s="192" t="s">
        <v>6515</v>
      </c>
    </row>
    <row r="167" spans="1:11" ht="51">
      <c r="A167" s="110">
        <v>77</v>
      </c>
      <c r="B167" s="111">
        <v>1</v>
      </c>
      <c r="C167" s="207" t="s">
        <v>6541</v>
      </c>
      <c r="D167" s="112" t="s">
        <v>130</v>
      </c>
      <c r="E167" s="238" t="s">
        <v>6542</v>
      </c>
      <c r="F167" s="267" t="s">
        <v>7535</v>
      </c>
      <c r="G167" s="250">
        <v>25</v>
      </c>
      <c r="H167" s="104" t="s">
        <v>6536</v>
      </c>
      <c r="I167" s="113">
        <v>4</v>
      </c>
      <c r="J167" s="192" t="s">
        <v>6515</v>
      </c>
    </row>
    <row r="168" spans="1:11" ht="51">
      <c r="A168" s="110">
        <v>77</v>
      </c>
      <c r="B168" s="111">
        <v>1</v>
      </c>
      <c r="C168" s="207" t="s">
        <v>6541</v>
      </c>
      <c r="D168" s="112" t="s">
        <v>130</v>
      </c>
      <c r="E168" s="238" t="s">
        <v>6542</v>
      </c>
      <c r="F168" s="267" t="s">
        <v>7536</v>
      </c>
      <c r="G168" s="250">
        <v>25</v>
      </c>
      <c r="H168" s="104" t="s">
        <v>6536</v>
      </c>
      <c r="I168" s="113">
        <v>4</v>
      </c>
      <c r="J168" s="192" t="s">
        <v>6515</v>
      </c>
    </row>
    <row r="169" spans="1:11" ht="34">
      <c r="A169" s="105">
        <v>77</v>
      </c>
      <c r="B169" s="106">
        <v>2</v>
      </c>
      <c r="C169" s="191" t="s">
        <v>6543</v>
      </c>
      <c r="D169" s="114" t="s">
        <v>6544</v>
      </c>
      <c r="E169" s="239" t="s">
        <v>6545</v>
      </c>
      <c r="F169" s="267" t="s">
        <v>6546</v>
      </c>
      <c r="G169" s="245">
        <v>25</v>
      </c>
      <c r="H169" s="109" t="s">
        <v>2569</v>
      </c>
      <c r="I169" s="108">
        <v>4</v>
      </c>
      <c r="J169" s="192" t="s">
        <v>6547</v>
      </c>
    </row>
    <row r="170" spans="1:11" ht="51">
      <c r="A170" s="105">
        <v>78</v>
      </c>
      <c r="B170" s="106">
        <v>1</v>
      </c>
      <c r="C170" s="107" t="s">
        <v>5931</v>
      </c>
      <c r="D170" s="107" t="s">
        <v>6548</v>
      </c>
      <c r="E170" s="235" t="s">
        <v>6549</v>
      </c>
      <c r="F170" s="267" t="s">
        <v>278</v>
      </c>
      <c r="G170" s="247">
        <v>25</v>
      </c>
      <c r="H170" s="219" t="s">
        <v>6536</v>
      </c>
      <c r="I170" s="220">
        <v>4</v>
      </c>
      <c r="J170" s="221" t="s">
        <v>6515</v>
      </c>
    </row>
    <row r="171" spans="1:11" ht="51">
      <c r="A171" s="105">
        <v>79</v>
      </c>
      <c r="B171" s="106">
        <v>1</v>
      </c>
      <c r="C171" s="107" t="s">
        <v>4530</v>
      </c>
      <c r="D171" s="215" t="s">
        <v>6550</v>
      </c>
      <c r="E171" s="236" t="s">
        <v>6551</v>
      </c>
      <c r="F171" s="266" t="s">
        <v>7611</v>
      </c>
      <c r="G171" s="248">
        <v>25</v>
      </c>
      <c r="H171" s="232" t="s">
        <v>6536</v>
      </c>
      <c r="I171" s="231">
        <v>4</v>
      </c>
      <c r="J171" s="233" t="s">
        <v>6515</v>
      </c>
      <c r="K171" s="15"/>
    </row>
    <row r="172" spans="1:11" ht="68">
      <c r="A172" s="105">
        <v>80</v>
      </c>
      <c r="B172" s="106">
        <v>1</v>
      </c>
      <c r="C172" s="107" t="s">
        <v>6552</v>
      </c>
      <c r="D172" s="191" t="s">
        <v>6553</v>
      </c>
      <c r="E172" s="237" t="s">
        <v>6554</v>
      </c>
      <c r="F172" s="267" t="s">
        <v>159</v>
      </c>
      <c r="G172" s="249">
        <v>10</v>
      </c>
      <c r="H172" s="225">
        <v>50</v>
      </c>
      <c r="I172" s="225">
        <v>1</v>
      </c>
      <c r="J172" s="227" t="s">
        <v>6555</v>
      </c>
    </row>
    <row r="173" spans="1:11" ht="68">
      <c r="A173" s="105">
        <v>80</v>
      </c>
      <c r="B173" s="106">
        <v>2</v>
      </c>
      <c r="C173" s="107" t="s">
        <v>7500</v>
      </c>
      <c r="D173" s="191" t="s">
        <v>6556</v>
      </c>
      <c r="E173" s="234" t="s">
        <v>6557</v>
      </c>
      <c r="F173" s="267" t="s">
        <v>117</v>
      </c>
      <c r="G173" s="245">
        <v>10</v>
      </c>
      <c r="H173" s="108">
        <v>50</v>
      </c>
      <c r="I173" s="109" t="s">
        <v>6087</v>
      </c>
      <c r="J173" s="192" t="s">
        <v>6555</v>
      </c>
    </row>
    <row r="174" spans="1:11" ht="51">
      <c r="A174" s="105">
        <v>81</v>
      </c>
      <c r="B174" s="106">
        <v>1</v>
      </c>
      <c r="C174" s="107" t="s">
        <v>5834</v>
      </c>
      <c r="D174" s="107" t="s">
        <v>6558</v>
      </c>
      <c r="E174" s="234" t="s">
        <v>6559</v>
      </c>
      <c r="F174" s="267" t="s">
        <v>100</v>
      </c>
      <c r="G174" s="245">
        <v>1</v>
      </c>
      <c r="H174" s="109" t="s">
        <v>6536</v>
      </c>
      <c r="I174" s="108">
        <v>4</v>
      </c>
      <c r="J174" s="192" t="s">
        <v>6515</v>
      </c>
    </row>
    <row r="175" spans="1:11" ht="51">
      <c r="A175" s="105">
        <v>82</v>
      </c>
      <c r="B175" s="106">
        <v>1</v>
      </c>
      <c r="C175" s="107" t="s">
        <v>5587</v>
      </c>
      <c r="D175" s="107" t="s">
        <v>5586</v>
      </c>
      <c r="E175" s="235" t="s">
        <v>6560</v>
      </c>
      <c r="F175" s="267" t="s">
        <v>103</v>
      </c>
      <c r="G175" s="247">
        <v>1</v>
      </c>
      <c r="H175" s="219" t="s">
        <v>6536</v>
      </c>
      <c r="I175" s="220">
        <v>4</v>
      </c>
      <c r="J175" s="221" t="s">
        <v>6515</v>
      </c>
    </row>
    <row r="176" spans="1:11" ht="51">
      <c r="A176" s="105">
        <v>83</v>
      </c>
      <c r="B176" s="106">
        <v>1</v>
      </c>
      <c r="C176" s="107" t="s">
        <v>6561</v>
      </c>
      <c r="D176" s="215" t="s">
        <v>6562</v>
      </c>
      <c r="E176" s="236" t="s">
        <v>6563</v>
      </c>
      <c r="F176" s="266" t="s">
        <v>7612</v>
      </c>
      <c r="G176" s="248">
        <v>1</v>
      </c>
      <c r="H176" s="232" t="s">
        <v>6536</v>
      </c>
      <c r="I176" s="231">
        <v>4</v>
      </c>
      <c r="J176" s="233" t="s">
        <v>6515</v>
      </c>
      <c r="K176" s="15"/>
    </row>
    <row r="177" spans="1:10" ht="51">
      <c r="A177" s="105">
        <v>84</v>
      </c>
      <c r="B177" s="106">
        <v>1</v>
      </c>
      <c r="C177" s="107" t="s">
        <v>6564</v>
      </c>
      <c r="D177" s="107" t="s">
        <v>6565</v>
      </c>
      <c r="E177" s="237" t="s">
        <v>6566</v>
      </c>
      <c r="F177" s="267" t="s">
        <v>6567</v>
      </c>
      <c r="G177" s="249">
        <v>1</v>
      </c>
      <c r="H177" s="226" t="s">
        <v>6536</v>
      </c>
      <c r="I177" s="225">
        <v>4</v>
      </c>
      <c r="J177" s="227" t="s">
        <v>6515</v>
      </c>
    </row>
    <row r="178" spans="1:10" ht="34">
      <c r="A178" s="105">
        <v>85</v>
      </c>
      <c r="B178" s="106">
        <v>1</v>
      </c>
      <c r="C178" s="191" t="s">
        <v>6568</v>
      </c>
      <c r="D178" s="107" t="s">
        <v>6569</v>
      </c>
      <c r="E178" s="234" t="s">
        <v>6570</v>
      </c>
      <c r="F178" s="267" t="s">
        <v>6571</v>
      </c>
      <c r="G178" s="245">
        <v>1</v>
      </c>
      <c r="H178" s="108">
        <v>50</v>
      </c>
      <c r="I178" s="109" t="s">
        <v>6091</v>
      </c>
      <c r="J178" s="192" t="s">
        <v>6572</v>
      </c>
    </row>
    <row r="179" spans="1:10" ht="34">
      <c r="A179" s="105">
        <v>86</v>
      </c>
      <c r="B179" s="106">
        <v>1</v>
      </c>
      <c r="C179" s="107" t="s">
        <v>1268</v>
      </c>
      <c r="D179" s="107" t="s">
        <v>3108</v>
      </c>
      <c r="E179" s="234" t="s">
        <v>6573</v>
      </c>
      <c r="F179" s="267" t="s">
        <v>160</v>
      </c>
      <c r="G179" s="245">
        <v>1</v>
      </c>
      <c r="H179" s="108">
        <v>50</v>
      </c>
      <c r="I179" s="109" t="s">
        <v>6163</v>
      </c>
      <c r="J179" s="192" t="s">
        <v>6572</v>
      </c>
    </row>
    <row r="180" spans="1:10" ht="34">
      <c r="A180" s="105">
        <v>87</v>
      </c>
      <c r="B180" s="106">
        <v>1</v>
      </c>
      <c r="C180" s="107" t="s">
        <v>1250</v>
      </c>
      <c r="D180" s="107" t="s">
        <v>6574</v>
      </c>
      <c r="E180" s="234" t="s">
        <v>6575</v>
      </c>
      <c r="F180" s="267" t="s">
        <v>191</v>
      </c>
      <c r="G180" s="245">
        <v>1</v>
      </c>
      <c r="H180" s="108">
        <v>50</v>
      </c>
      <c r="I180" s="109" t="s">
        <v>6163</v>
      </c>
      <c r="J180" s="192" t="s">
        <v>6572</v>
      </c>
    </row>
    <row r="181" spans="1:10" ht="34">
      <c r="A181" s="105">
        <v>88</v>
      </c>
      <c r="B181" s="106">
        <v>1</v>
      </c>
      <c r="C181" s="107" t="s">
        <v>6576</v>
      </c>
      <c r="D181" s="107" t="s">
        <v>6577</v>
      </c>
      <c r="E181" s="234" t="s">
        <v>6578</v>
      </c>
      <c r="F181" s="267" t="s">
        <v>6579</v>
      </c>
      <c r="G181" s="245">
        <v>1</v>
      </c>
      <c r="H181" s="108">
        <v>50</v>
      </c>
      <c r="I181" s="108">
        <v>1</v>
      </c>
      <c r="J181" s="192" t="s">
        <v>6572</v>
      </c>
    </row>
    <row r="182" spans="1:10" ht="51">
      <c r="A182" s="105">
        <v>89</v>
      </c>
      <c r="B182" s="106">
        <v>1</v>
      </c>
      <c r="C182" s="107" t="s">
        <v>1432</v>
      </c>
      <c r="D182" s="107" t="s">
        <v>2590</v>
      </c>
      <c r="E182" s="234" t="s">
        <v>6580</v>
      </c>
      <c r="F182" s="267" t="s">
        <v>68</v>
      </c>
      <c r="G182" s="245">
        <v>1</v>
      </c>
      <c r="H182" s="108">
        <v>50</v>
      </c>
      <c r="I182" s="108">
        <v>1</v>
      </c>
      <c r="J182" s="192" t="s">
        <v>6581</v>
      </c>
    </row>
    <row r="183" spans="1:10" ht="34">
      <c r="A183" s="105">
        <v>90</v>
      </c>
      <c r="B183" s="106">
        <v>1</v>
      </c>
      <c r="C183" s="107" t="s">
        <v>4743</v>
      </c>
      <c r="D183" s="107" t="s">
        <v>3399</v>
      </c>
      <c r="E183" s="234" t="s">
        <v>6582</v>
      </c>
      <c r="F183" s="267" t="s">
        <v>79</v>
      </c>
      <c r="G183" s="245">
        <v>1</v>
      </c>
      <c r="H183" s="108">
        <v>50</v>
      </c>
      <c r="I183" s="108">
        <v>1</v>
      </c>
      <c r="J183" s="192" t="s">
        <v>6572</v>
      </c>
    </row>
    <row r="184" spans="1:10" ht="51">
      <c r="A184" s="105">
        <v>91</v>
      </c>
      <c r="B184" s="106">
        <v>1</v>
      </c>
      <c r="C184" s="107" t="s">
        <v>6583</v>
      </c>
      <c r="D184" s="107" t="s">
        <v>6584</v>
      </c>
      <c r="E184" s="234" t="s">
        <v>6585</v>
      </c>
      <c r="F184" s="267" t="s">
        <v>6586</v>
      </c>
      <c r="G184" s="245">
        <v>1</v>
      </c>
      <c r="H184" s="108">
        <v>50</v>
      </c>
      <c r="I184" s="109" t="s">
        <v>6087</v>
      </c>
      <c r="J184" s="192" t="s">
        <v>6587</v>
      </c>
    </row>
    <row r="185" spans="1:10" ht="68">
      <c r="A185" s="105">
        <v>91</v>
      </c>
      <c r="B185" s="106">
        <v>2</v>
      </c>
      <c r="C185" s="107" t="s">
        <v>6588</v>
      </c>
      <c r="D185" s="107" t="s">
        <v>6589</v>
      </c>
      <c r="E185" s="234" t="s">
        <v>7996</v>
      </c>
      <c r="F185" s="267" t="s">
        <v>6590</v>
      </c>
      <c r="G185" s="245">
        <v>1</v>
      </c>
      <c r="H185" s="108">
        <v>50</v>
      </c>
      <c r="I185" s="108">
        <v>1</v>
      </c>
      <c r="J185" s="192" t="s">
        <v>6591</v>
      </c>
    </row>
    <row r="186" spans="1:10" ht="68">
      <c r="A186" s="105">
        <v>91</v>
      </c>
      <c r="B186" s="106">
        <v>3</v>
      </c>
      <c r="C186" s="107" t="s">
        <v>6592</v>
      </c>
      <c r="D186" s="107" t="s">
        <v>6593</v>
      </c>
      <c r="E186" s="234" t="s">
        <v>7997</v>
      </c>
      <c r="F186" s="267" t="s">
        <v>7537</v>
      </c>
      <c r="G186" s="245">
        <v>1</v>
      </c>
      <c r="H186" s="108">
        <v>50</v>
      </c>
      <c r="I186" s="108">
        <v>1</v>
      </c>
      <c r="J186" s="192" t="s">
        <v>6591</v>
      </c>
    </row>
    <row r="187" spans="1:10" ht="68">
      <c r="A187" s="105">
        <v>91</v>
      </c>
      <c r="B187" s="106">
        <v>3</v>
      </c>
      <c r="C187" s="107" t="s">
        <v>6592</v>
      </c>
      <c r="D187" s="107" t="s">
        <v>6593</v>
      </c>
      <c r="E187" s="234" t="s">
        <v>7997</v>
      </c>
      <c r="F187" s="267" t="s">
        <v>7538</v>
      </c>
      <c r="G187" s="245">
        <v>1</v>
      </c>
      <c r="H187" s="108">
        <v>50</v>
      </c>
      <c r="I187" s="108">
        <v>1</v>
      </c>
      <c r="J187" s="192" t="s">
        <v>6591</v>
      </c>
    </row>
    <row r="188" spans="1:10" ht="51">
      <c r="A188" s="110">
        <v>91</v>
      </c>
      <c r="B188" s="111">
        <v>4</v>
      </c>
      <c r="C188" s="112" t="s">
        <v>6594</v>
      </c>
      <c r="D188" s="107" t="s">
        <v>6595</v>
      </c>
      <c r="E188" s="241" t="s">
        <v>6596</v>
      </c>
      <c r="F188" s="267" t="s">
        <v>7539</v>
      </c>
      <c r="G188" s="250">
        <v>1</v>
      </c>
      <c r="H188" s="113">
        <v>50</v>
      </c>
      <c r="I188" s="113">
        <v>1</v>
      </c>
      <c r="J188" s="192" t="s">
        <v>6597</v>
      </c>
    </row>
    <row r="189" spans="1:10" ht="51">
      <c r="A189" s="110">
        <v>91</v>
      </c>
      <c r="B189" s="111">
        <v>4</v>
      </c>
      <c r="C189" s="112" t="s">
        <v>6594</v>
      </c>
      <c r="D189" s="107" t="s">
        <v>6595</v>
      </c>
      <c r="E189" s="241" t="s">
        <v>6596</v>
      </c>
      <c r="F189" s="267" t="s">
        <v>7540</v>
      </c>
      <c r="G189" s="250">
        <v>1</v>
      </c>
      <c r="H189" s="113">
        <v>50</v>
      </c>
      <c r="I189" s="113">
        <v>1</v>
      </c>
      <c r="J189" s="192" t="s">
        <v>6597</v>
      </c>
    </row>
    <row r="190" spans="1:10" ht="51">
      <c r="A190" s="110">
        <v>91</v>
      </c>
      <c r="B190" s="111">
        <v>5</v>
      </c>
      <c r="C190" s="191" t="s">
        <v>6598</v>
      </c>
      <c r="D190" s="191" t="s">
        <v>6599</v>
      </c>
      <c r="E190" s="241" t="s">
        <v>6600</v>
      </c>
      <c r="F190" s="267" t="s">
        <v>6601</v>
      </c>
      <c r="G190" s="250">
        <v>1</v>
      </c>
      <c r="H190" s="113">
        <v>50</v>
      </c>
      <c r="I190" s="113">
        <v>1</v>
      </c>
      <c r="J190" s="192" t="s">
        <v>6597</v>
      </c>
    </row>
    <row r="191" spans="1:10" ht="51">
      <c r="A191" s="110">
        <v>91</v>
      </c>
      <c r="B191" s="111">
        <v>6</v>
      </c>
      <c r="C191" s="191" t="s">
        <v>6602</v>
      </c>
      <c r="D191" s="191" t="s">
        <v>6603</v>
      </c>
      <c r="E191" s="241" t="s">
        <v>6600</v>
      </c>
      <c r="F191" s="267" t="s">
        <v>6604</v>
      </c>
      <c r="G191" s="250">
        <v>1</v>
      </c>
      <c r="H191" s="113">
        <v>50</v>
      </c>
      <c r="I191" s="113">
        <v>1</v>
      </c>
      <c r="J191" s="192" t="s">
        <v>6597</v>
      </c>
    </row>
    <row r="192" spans="1:10" ht="51">
      <c r="A192" s="110">
        <v>91</v>
      </c>
      <c r="B192" s="111">
        <v>7</v>
      </c>
      <c r="C192" s="191" t="s">
        <v>6605</v>
      </c>
      <c r="D192" s="191" t="s">
        <v>6606</v>
      </c>
      <c r="E192" s="241" t="s">
        <v>6607</v>
      </c>
      <c r="F192" s="267" t="s">
        <v>6608</v>
      </c>
      <c r="G192" s="250">
        <v>1</v>
      </c>
      <c r="H192" s="113">
        <v>50</v>
      </c>
      <c r="I192" s="113">
        <v>1</v>
      </c>
      <c r="J192" s="192" t="s">
        <v>6597</v>
      </c>
    </row>
    <row r="193" spans="1:11" ht="51">
      <c r="A193" s="110">
        <v>91</v>
      </c>
      <c r="B193" s="111">
        <v>8</v>
      </c>
      <c r="C193" s="191" t="s">
        <v>6609</v>
      </c>
      <c r="D193" s="191" t="s">
        <v>6610</v>
      </c>
      <c r="E193" s="241" t="s">
        <v>6607</v>
      </c>
      <c r="F193" s="267" t="s">
        <v>6611</v>
      </c>
      <c r="G193" s="250">
        <v>1</v>
      </c>
      <c r="H193" s="113">
        <v>50</v>
      </c>
      <c r="I193" s="113">
        <v>1</v>
      </c>
      <c r="J193" s="192" t="s">
        <v>6597</v>
      </c>
    </row>
    <row r="194" spans="1:11" ht="51">
      <c r="A194" s="105">
        <v>92</v>
      </c>
      <c r="B194" s="106">
        <v>1</v>
      </c>
      <c r="C194" s="107" t="s">
        <v>6612</v>
      </c>
      <c r="D194" s="107" t="s">
        <v>6613</v>
      </c>
      <c r="E194" s="234" t="s">
        <v>6614</v>
      </c>
      <c r="F194" s="267" t="s">
        <v>6615</v>
      </c>
      <c r="G194" s="245">
        <v>70</v>
      </c>
      <c r="H194" s="108">
        <v>50</v>
      </c>
      <c r="I194" s="108">
        <v>1</v>
      </c>
      <c r="J194" s="192" t="s">
        <v>6616</v>
      </c>
    </row>
    <row r="195" spans="1:11" ht="51">
      <c r="A195" s="105">
        <v>93</v>
      </c>
      <c r="B195" s="106">
        <v>1</v>
      </c>
      <c r="C195" s="191" t="s">
        <v>6617</v>
      </c>
      <c r="D195" s="107" t="s">
        <v>165</v>
      </c>
      <c r="E195" s="234" t="s">
        <v>6618</v>
      </c>
      <c r="F195" s="267" t="s">
        <v>164</v>
      </c>
      <c r="G195" s="245">
        <v>1</v>
      </c>
      <c r="H195" s="108">
        <v>50</v>
      </c>
      <c r="I195" s="108">
        <v>1</v>
      </c>
      <c r="J195" s="192" t="s">
        <v>6619</v>
      </c>
    </row>
    <row r="196" spans="1:11" ht="20">
      <c r="A196" s="105">
        <v>94</v>
      </c>
      <c r="B196" s="106">
        <v>1</v>
      </c>
      <c r="C196" s="107" t="s">
        <v>6620</v>
      </c>
      <c r="D196" s="107" t="s">
        <v>6621</v>
      </c>
      <c r="E196" s="239" t="s">
        <v>6622</v>
      </c>
      <c r="F196" s="267" t="s">
        <v>6623</v>
      </c>
      <c r="G196" s="245">
        <v>1</v>
      </c>
      <c r="H196" s="108">
        <v>50</v>
      </c>
      <c r="I196" s="108">
        <v>1</v>
      </c>
      <c r="J196" s="109" t="s">
        <v>6624</v>
      </c>
    </row>
    <row r="197" spans="1:11" ht="20">
      <c r="A197" s="105">
        <v>94</v>
      </c>
      <c r="B197" s="106">
        <v>2</v>
      </c>
      <c r="C197" s="107" t="s">
        <v>6025</v>
      </c>
      <c r="D197" s="107" t="s">
        <v>6625</v>
      </c>
      <c r="E197" s="239" t="s">
        <v>6626</v>
      </c>
      <c r="F197" s="267" t="s">
        <v>431</v>
      </c>
      <c r="G197" s="245">
        <v>1</v>
      </c>
      <c r="H197" s="108">
        <v>50</v>
      </c>
      <c r="I197" s="108">
        <v>1</v>
      </c>
      <c r="J197" s="109" t="s">
        <v>6624</v>
      </c>
    </row>
    <row r="198" spans="1:11" ht="20">
      <c r="A198" s="105">
        <v>94</v>
      </c>
      <c r="B198" s="106">
        <v>3</v>
      </c>
      <c r="C198" s="107" t="s">
        <v>6010</v>
      </c>
      <c r="D198" s="107" t="s">
        <v>6627</v>
      </c>
      <c r="E198" s="239" t="s">
        <v>6628</v>
      </c>
      <c r="F198" s="267" t="s">
        <v>406</v>
      </c>
      <c r="G198" s="245">
        <v>1</v>
      </c>
      <c r="H198" s="108">
        <v>50</v>
      </c>
      <c r="I198" s="108">
        <v>1</v>
      </c>
      <c r="J198" s="109" t="s">
        <v>6624</v>
      </c>
    </row>
    <row r="199" spans="1:11" ht="20">
      <c r="A199" s="105">
        <v>94</v>
      </c>
      <c r="B199" s="106">
        <v>4</v>
      </c>
      <c r="C199" s="107" t="s">
        <v>5964</v>
      </c>
      <c r="D199" s="107" t="s">
        <v>6629</v>
      </c>
      <c r="E199" s="239" t="s">
        <v>6630</v>
      </c>
      <c r="F199" s="267" t="s">
        <v>340</v>
      </c>
      <c r="G199" s="245">
        <v>1</v>
      </c>
      <c r="H199" s="108">
        <v>50</v>
      </c>
      <c r="I199" s="108">
        <v>1</v>
      </c>
      <c r="J199" s="109" t="s">
        <v>6624</v>
      </c>
    </row>
    <row r="200" spans="1:11" ht="51">
      <c r="A200" s="105">
        <v>94</v>
      </c>
      <c r="B200" s="106">
        <v>5</v>
      </c>
      <c r="C200" s="107" t="s">
        <v>5893</v>
      </c>
      <c r="D200" s="107" t="s">
        <v>6631</v>
      </c>
      <c r="E200" s="244" t="s">
        <v>6632</v>
      </c>
      <c r="F200" s="267" t="s">
        <v>217</v>
      </c>
      <c r="G200" s="245">
        <v>1</v>
      </c>
      <c r="H200" s="108">
        <v>50</v>
      </c>
      <c r="I200" s="108">
        <v>1</v>
      </c>
      <c r="J200" s="194" t="s">
        <v>6633</v>
      </c>
    </row>
    <row r="201" spans="1:11" ht="20">
      <c r="A201" s="105">
        <v>94</v>
      </c>
      <c r="B201" s="106">
        <v>6</v>
      </c>
      <c r="C201" s="107" t="s">
        <v>6634</v>
      </c>
      <c r="D201" s="107" t="s">
        <v>6635</v>
      </c>
      <c r="E201" s="239" t="s">
        <v>6636</v>
      </c>
      <c r="F201" s="267" t="s">
        <v>6637</v>
      </c>
      <c r="G201" s="245">
        <v>1</v>
      </c>
      <c r="H201" s="108">
        <v>50</v>
      </c>
      <c r="I201" s="108">
        <v>1</v>
      </c>
      <c r="J201" s="109" t="s">
        <v>6624</v>
      </c>
    </row>
    <row r="202" spans="1:11" ht="51">
      <c r="A202" s="105">
        <v>94</v>
      </c>
      <c r="B202" s="106">
        <v>7</v>
      </c>
      <c r="C202" s="107" t="s">
        <v>5956</v>
      </c>
      <c r="D202" s="107" t="s">
        <v>6638</v>
      </c>
      <c r="E202" s="244" t="s">
        <v>6639</v>
      </c>
      <c r="F202" s="267" t="s">
        <v>329</v>
      </c>
      <c r="G202" s="245">
        <v>1</v>
      </c>
      <c r="H202" s="108">
        <v>50</v>
      </c>
      <c r="I202" s="108">
        <v>1</v>
      </c>
      <c r="J202" s="194" t="s">
        <v>6633</v>
      </c>
    </row>
    <row r="203" spans="1:11" ht="34">
      <c r="A203" s="105">
        <v>95</v>
      </c>
      <c r="B203" s="106">
        <v>1</v>
      </c>
      <c r="C203" s="107" t="s">
        <v>1266</v>
      </c>
      <c r="D203" s="107" t="s">
        <v>3187</v>
      </c>
      <c r="E203" s="234" t="s">
        <v>6640</v>
      </c>
      <c r="F203" s="267" t="s">
        <v>290</v>
      </c>
      <c r="G203" s="245">
        <v>1</v>
      </c>
      <c r="H203" s="108">
        <v>50</v>
      </c>
      <c r="I203" s="108">
        <v>1</v>
      </c>
      <c r="J203" s="192" t="s">
        <v>6572</v>
      </c>
    </row>
    <row r="204" spans="1:11" ht="34">
      <c r="A204" s="105">
        <v>96</v>
      </c>
      <c r="B204" s="106">
        <v>1</v>
      </c>
      <c r="C204" s="191" t="s">
        <v>6641</v>
      </c>
      <c r="D204" s="191" t="s">
        <v>6642</v>
      </c>
      <c r="E204" s="234" t="s">
        <v>6643</v>
      </c>
      <c r="F204" s="267" t="s">
        <v>371</v>
      </c>
      <c r="G204" s="245">
        <v>1</v>
      </c>
      <c r="H204" s="108">
        <v>50</v>
      </c>
      <c r="I204" s="108">
        <v>1</v>
      </c>
      <c r="J204" s="192" t="s">
        <v>6572</v>
      </c>
    </row>
    <row r="205" spans="1:11" ht="34">
      <c r="A205" s="105">
        <v>97</v>
      </c>
      <c r="B205" s="106">
        <v>1</v>
      </c>
      <c r="C205" s="107" t="s">
        <v>5987</v>
      </c>
      <c r="D205" s="107" t="s">
        <v>6644</v>
      </c>
      <c r="E205" s="235" t="s">
        <v>6645</v>
      </c>
      <c r="F205" s="267" t="s">
        <v>377</v>
      </c>
      <c r="G205" s="247">
        <v>1</v>
      </c>
      <c r="H205" s="220">
        <v>50</v>
      </c>
      <c r="I205" s="220">
        <v>1</v>
      </c>
      <c r="J205" s="221" t="s">
        <v>6572</v>
      </c>
    </row>
    <row r="206" spans="1:11" ht="51">
      <c r="A206" s="105">
        <v>98</v>
      </c>
      <c r="B206" s="106">
        <v>1</v>
      </c>
      <c r="C206" s="107" t="s">
        <v>1438</v>
      </c>
      <c r="D206" s="215" t="s">
        <v>6646</v>
      </c>
      <c r="E206" s="236" t="s">
        <v>6647</v>
      </c>
      <c r="F206" s="266" t="s">
        <v>7613</v>
      </c>
      <c r="G206" s="248">
        <v>30</v>
      </c>
      <c r="H206" s="231">
        <v>50</v>
      </c>
      <c r="I206" s="231">
        <v>2</v>
      </c>
      <c r="J206" s="233" t="s">
        <v>6581</v>
      </c>
      <c r="K206" s="15"/>
    </row>
    <row r="207" spans="1:11" ht="20">
      <c r="A207" s="105">
        <v>98</v>
      </c>
      <c r="B207" s="106">
        <v>2</v>
      </c>
      <c r="C207" s="107" t="s">
        <v>5883</v>
      </c>
      <c r="D207" s="215" t="s">
        <v>6648</v>
      </c>
      <c r="E207" s="236" t="s">
        <v>6649</v>
      </c>
      <c r="F207" s="266" t="s">
        <v>7614</v>
      </c>
      <c r="G207" s="248">
        <v>10</v>
      </c>
      <c r="H207" s="231">
        <v>50</v>
      </c>
      <c r="I207" s="232" t="s">
        <v>6087</v>
      </c>
      <c r="J207" s="232" t="s">
        <v>6437</v>
      </c>
      <c r="K207" s="15"/>
    </row>
    <row r="208" spans="1:11" ht="34">
      <c r="A208" s="105">
        <v>99</v>
      </c>
      <c r="B208" s="106">
        <v>1</v>
      </c>
      <c r="C208" s="107" t="s">
        <v>2376</v>
      </c>
      <c r="D208" s="107" t="s">
        <v>3033</v>
      </c>
      <c r="E208" s="237" t="s">
        <v>6650</v>
      </c>
      <c r="F208" s="267" t="s">
        <v>308</v>
      </c>
      <c r="G208" s="249">
        <v>1</v>
      </c>
      <c r="H208" s="225">
        <v>50</v>
      </c>
      <c r="I208" s="225">
        <v>2</v>
      </c>
      <c r="J208" s="227" t="s">
        <v>6572</v>
      </c>
    </row>
    <row r="209" spans="1:11" ht="34">
      <c r="A209" s="108">
        <v>100</v>
      </c>
      <c r="B209" s="106">
        <v>1</v>
      </c>
      <c r="C209" s="107" t="s">
        <v>5775</v>
      </c>
      <c r="D209" s="107" t="s">
        <v>6651</v>
      </c>
      <c r="E209" s="234" t="s">
        <v>6652</v>
      </c>
      <c r="F209" s="267" t="s">
        <v>7</v>
      </c>
      <c r="G209" s="245">
        <v>1</v>
      </c>
      <c r="H209" s="108">
        <v>50</v>
      </c>
      <c r="I209" s="108">
        <v>3</v>
      </c>
      <c r="J209" s="192" t="s">
        <v>6572</v>
      </c>
    </row>
    <row r="210" spans="1:11" ht="34">
      <c r="A210" s="108">
        <v>101</v>
      </c>
      <c r="B210" s="106">
        <v>1</v>
      </c>
      <c r="C210" s="107" t="s">
        <v>6653</v>
      </c>
      <c r="D210" s="107" t="s">
        <v>6654</v>
      </c>
      <c r="E210" s="234" t="s">
        <v>6655</v>
      </c>
      <c r="F210" s="267" t="s">
        <v>10</v>
      </c>
      <c r="G210" s="245">
        <v>1</v>
      </c>
      <c r="H210" s="108">
        <v>50</v>
      </c>
      <c r="I210" s="108">
        <v>3</v>
      </c>
      <c r="J210" s="192" t="s">
        <v>6572</v>
      </c>
    </row>
    <row r="211" spans="1:11" ht="34">
      <c r="A211" s="108">
        <v>102</v>
      </c>
      <c r="B211" s="106">
        <v>1</v>
      </c>
      <c r="C211" s="191" t="s">
        <v>6656</v>
      </c>
      <c r="D211" s="107" t="s">
        <v>6657</v>
      </c>
      <c r="E211" s="239" t="s">
        <v>6658</v>
      </c>
      <c r="F211" s="267" t="s">
        <v>6659</v>
      </c>
      <c r="G211" s="245">
        <v>1</v>
      </c>
      <c r="H211" s="108">
        <v>50</v>
      </c>
      <c r="I211" s="108">
        <v>3</v>
      </c>
      <c r="J211" s="192" t="s">
        <v>6572</v>
      </c>
    </row>
    <row r="212" spans="1:11" ht="51">
      <c r="A212" s="108">
        <v>103</v>
      </c>
      <c r="B212" s="106">
        <v>1</v>
      </c>
      <c r="C212" s="107" t="s">
        <v>1391</v>
      </c>
      <c r="D212" s="107" t="s">
        <v>2586</v>
      </c>
      <c r="E212" s="215" t="s">
        <v>6660</v>
      </c>
      <c r="F212" s="267" t="s">
        <v>226</v>
      </c>
      <c r="G212" s="245">
        <v>1</v>
      </c>
      <c r="H212" s="108">
        <v>50</v>
      </c>
      <c r="I212" s="108">
        <v>3</v>
      </c>
      <c r="J212" s="192" t="s">
        <v>6661</v>
      </c>
    </row>
    <row r="213" spans="1:11" ht="34">
      <c r="A213" s="108">
        <v>104</v>
      </c>
      <c r="B213" s="106">
        <v>1</v>
      </c>
      <c r="C213" s="107" t="s">
        <v>5772</v>
      </c>
      <c r="D213" s="107" t="s">
        <v>6662</v>
      </c>
      <c r="E213" s="235" t="s">
        <v>6405</v>
      </c>
      <c r="F213" s="267" t="s">
        <v>3</v>
      </c>
      <c r="G213" s="247">
        <v>1</v>
      </c>
      <c r="H213" s="219" t="s">
        <v>6536</v>
      </c>
      <c r="I213" s="220">
        <v>4</v>
      </c>
      <c r="J213" s="221" t="s">
        <v>6572</v>
      </c>
    </row>
    <row r="214" spans="1:11" ht="34">
      <c r="A214" s="108">
        <v>105</v>
      </c>
      <c r="B214" s="106">
        <v>1</v>
      </c>
      <c r="C214" s="107" t="s">
        <v>5774</v>
      </c>
      <c r="D214" s="215" t="s">
        <v>6663</v>
      </c>
      <c r="E214" s="236" t="s">
        <v>6664</v>
      </c>
      <c r="F214" s="266" t="s">
        <v>7615</v>
      </c>
      <c r="G214" s="248">
        <v>1</v>
      </c>
      <c r="H214" s="232" t="s">
        <v>6536</v>
      </c>
      <c r="I214" s="231">
        <v>4</v>
      </c>
      <c r="J214" s="233" t="s">
        <v>6572</v>
      </c>
      <c r="K214" s="15"/>
    </row>
    <row r="215" spans="1:11" ht="34">
      <c r="A215" s="108">
        <v>106</v>
      </c>
      <c r="B215" s="106">
        <v>1</v>
      </c>
      <c r="C215" s="107" t="s">
        <v>6665</v>
      </c>
      <c r="D215" s="107" t="s">
        <v>6666</v>
      </c>
      <c r="E215" s="237" t="s">
        <v>6667</v>
      </c>
      <c r="F215" s="267" t="s">
        <v>31</v>
      </c>
      <c r="G215" s="249">
        <v>1</v>
      </c>
      <c r="H215" s="226" t="s">
        <v>6536</v>
      </c>
      <c r="I215" s="225">
        <v>4</v>
      </c>
      <c r="J215" s="227" t="s">
        <v>6572</v>
      </c>
    </row>
    <row r="216" spans="1:11" ht="34">
      <c r="A216" s="108">
        <v>107</v>
      </c>
      <c r="B216" s="106">
        <v>1</v>
      </c>
      <c r="C216" s="107" t="s">
        <v>6668</v>
      </c>
      <c r="D216" s="107" t="s">
        <v>6669</v>
      </c>
      <c r="E216" s="234" t="s">
        <v>6670</v>
      </c>
      <c r="F216" s="267" t="s">
        <v>6671</v>
      </c>
      <c r="G216" s="245">
        <v>1</v>
      </c>
      <c r="H216" s="109" t="s">
        <v>6536</v>
      </c>
      <c r="I216" s="108">
        <v>4</v>
      </c>
      <c r="J216" s="192" t="s">
        <v>6572</v>
      </c>
    </row>
    <row r="217" spans="1:11" ht="34">
      <c r="A217" s="108">
        <v>108</v>
      </c>
      <c r="B217" s="106">
        <v>1</v>
      </c>
      <c r="C217" s="107" t="s">
        <v>6672</v>
      </c>
      <c r="D217" s="107" t="s">
        <v>6673</v>
      </c>
      <c r="E217" s="234" t="s">
        <v>6674</v>
      </c>
      <c r="F217" s="267" t="s">
        <v>6675</v>
      </c>
      <c r="G217" s="245">
        <v>1</v>
      </c>
      <c r="H217" s="109" t="s">
        <v>6536</v>
      </c>
      <c r="I217" s="108">
        <v>4</v>
      </c>
      <c r="J217" s="192" t="s">
        <v>6572</v>
      </c>
    </row>
    <row r="218" spans="1:11" ht="34">
      <c r="A218" s="108">
        <v>109</v>
      </c>
      <c r="B218" s="106">
        <v>1</v>
      </c>
      <c r="C218" s="107" t="s">
        <v>5807</v>
      </c>
      <c r="D218" s="107" t="s">
        <v>6676</v>
      </c>
      <c r="E218" s="234" t="s">
        <v>6677</v>
      </c>
      <c r="F218" s="267" t="s">
        <v>59</v>
      </c>
      <c r="G218" s="245">
        <v>1</v>
      </c>
      <c r="H218" s="109" t="s">
        <v>6536</v>
      </c>
      <c r="I218" s="108">
        <v>4</v>
      </c>
      <c r="J218" s="192" t="s">
        <v>6572</v>
      </c>
    </row>
    <row r="219" spans="1:11" ht="34">
      <c r="A219" s="108">
        <v>110</v>
      </c>
      <c r="B219" s="106">
        <v>1</v>
      </c>
      <c r="C219" s="191" t="s">
        <v>6678</v>
      </c>
      <c r="D219" s="107" t="s">
        <v>6679</v>
      </c>
      <c r="E219" s="234" t="s">
        <v>6680</v>
      </c>
      <c r="F219" s="267" t="s">
        <v>6681</v>
      </c>
      <c r="G219" s="245">
        <v>1</v>
      </c>
      <c r="H219" s="109" t="s">
        <v>6536</v>
      </c>
      <c r="I219" s="108">
        <v>4</v>
      </c>
      <c r="J219" s="192" t="s">
        <v>6572</v>
      </c>
    </row>
    <row r="220" spans="1:11" ht="34">
      <c r="A220" s="108">
        <v>111</v>
      </c>
      <c r="B220" s="106">
        <v>1</v>
      </c>
      <c r="C220" s="107" t="s">
        <v>6682</v>
      </c>
      <c r="D220" s="107" t="s">
        <v>6683</v>
      </c>
      <c r="E220" s="234" t="s">
        <v>6684</v>
      </c>
      <c r="F220" s="267" t="s">
        <v>81</v>
      </c>
      <c r="G220" s="245">
        <v>1</v>
      </c>
      <c r="H220" s="109" t="s">
        <v>6536</v>
      </c>
      <c r="I220" s="108">
        <v>4</v>
      </c>
      <c r="J220" s="192" t="s">
        <v>6572</v>
      </c>
    </row>
    <row r="221" spans="1:11" ht="34">
      <c r="A221" s="108">
        <v>112</v>
      </c>
      <c r="B221" s="106">
        <v>1</v>
      </c>
      <c r="C221" s="191" t="s">
        <v>6685</v>
      </c>
      <c r="D221" s="107" t="s">
        <v>6686</v>
      </c>
      <c r="E221" s="234" t="s">
        <v>6687</v>
      </c>
      <c r="F221" s="267" t="s">
        <v>5756</v>
      </c>
      <c r="G221" s="245">
        <v>1</v>
      </c>
      <c r="H221" s="109" t="s">
        <v>6536</v>
      </c>
      <c r="I221" s="108">
        <v>4</v>
      </c>
      <c r="J221" s="192" t="s">
        <v>6572</v>
      </c>
    </row>
    <row r="222" spans="1:11" ht="34">
      <c r="A222" s="108">
        <v>113</v>
      </c>
      <c r="B222" s="106">
        <v>1</v>
      </c>
      <c r="C222" s="191" t="s">
        <v>6688</v>
      </c>
      <c r="D222" s="107" t="s">
        <v>137</v>
      </c>
      <c r="E222" s="234" t="s">
        <v>6689</v>
      </c>
      <c r="F222" s="267" t="s">
        <v>136</v>
      </c>
      <c r="G222" s="245">
        <v>50</v>
      </c>
      <c r="H222" s="109" t="s">
        <v>6536</v>
      </c>
      <c r="I222" s="108">
        <v>4</v>
      </c>
      <c r="J222" s="192" t="s">
        <v>6572</v>
      </c>
    </row>
    <row r="223" spans="1:11" ht="34">
      <c r="A223" s="108">
        <v>114</v>
      </c>
      <c r="B223" s="106">
        <v>1</v>
      </c>
      <c r="C223" s="107" t="s">
        <v>5851</v>
      </c>
      <c r="D223" s="107" t="s">
        <v>6690</v>
      </c>
      <c r="E223" s="234" t="s">
        <v>6691</v>
      </c>
      <c r="F223" s="267" t="s">
        <v>143</v>
      </c>
      <c r="G223" s="245">
        <v>50</v>
      </c>
      <c r="H223" s="109" t="s">
        <v>6536</v>
      </c>
      <c r="I223" s="108">
        <v>4</v>
      </c>
      <c r="J223" s="192" t="s">
        <v>6572</v>
      </c>
    </row>
    <row r="224" spans="1:11" ht="34">
      <c r="A224" s="108">
        <v>115</v>
      </c>
      <c r="B224" s="106">
        <v>1</v>
      </c>
      <c r="C224" s="107" t="s">
        <v>5860</v>
      </c>
      <c r="D224" s="107" t="s">
        <v>6692</v>
      </c>
      <c r="E224" s="234" t="s">
        <v>6693</v>
      </c>
      <c r="F224" s="267" t="s">
        <v>167</v>
      </c>
      <c r="G224" s="245">
        <v>1</v>
      </c>
      <c r="H224" s="109" t="s">
        <v>6536</v>
      </c>
      <c r="I224" s="108">
        <v>4</v>
      </c>
      <c r="J224" s="192" t="s">
        <v>6572</v>
      </c>
    </row>
    <row r="225" spans="1:10" ht="34">
      <c r="A225" s="108">
        <v>116</v>
      </c>
      <c r="B225" s="106">
        <v>1</v>
      </c>
      <c r="C225" s="107" t="s">
        <v>6694</v>
      </c>
      <c r="D225" s="107" t="s">
        <v>6695</v>
      </c>
      <c r="E225" s="234" t="s">
        <v>6696</v>
      </c>
      <c r="F225" s="267" t="s">
        <v>349</v>
      </c>
      <c r="G225" s="245">
        <v>70</v>
      </c>
      <c r="H225" s="109" t="s">
        <v>6536</v>
      </c>
      <c r="I225" s="108">
        <v>4</v>
      </c>
      <c r="J225" s="192" t="s">
        <v>6572</v>
      </c>
    </row>
    <row r="226" spans="1:10" ht="34">
      <c r="A226" s="108">
        <v>117</v>
      </c>
      <c r="B226" s="106">
        <v>1</v>
      </c>
      <c r="C226" s="107" t="s">
        <v>4749</v>
      </c>
      <c r="D226" s="107" t="s">
        <v>3406</v>
      </c>
      <c r="E226" s="234" t="s">
        <v>6697</v>
      </c>
      <c r="F226" s="267" t="s">
        <v>293</v>
      </c>
      <c r="G226" s="245">
        <v>1</v>
      </c>
      <c r="H226" s="109" t="s">
        <v>6536</v>
      </c>
      <c r="I226" s="108">
        <v>4</v>
      </c>
      <c r="J226" s="192" t="s">
        <v>6572</v>
      </c>
    </row>
    <row r="227" spans="1:10" ht="34">
      <c r="A227" s="108">
        <v>118</v>
      </c>
      <c r="B227" s="106">
        <v>1</v>
      </c>
      <c r="C227" s="191" t="s">
        <v>6698</v>
      </c>
      <c r="D227" s="107" t="s">
        <v>6699</v>
      </c>
      <c r="E227" s="234" t="s">
        <v>6700</v>
      </c>
      <c r="F227" s="267" t="s">
        <v>6701</v>
      </c>
      <c r="G227" s="245">
        <v>1</v>
      </c>
      <c r="H227" s="109" t="s">
        <v>6536</v>
      </c>
      <c r="I227" s="108">
        <v>4</v>
      </c>
      <c r="J227" s="192" t="s">
        <v>6572</v>
      </c>
    </row>
    <row r="228" spans="1:10" ht="34">
      <c r="A228" s="108">
        <v>119</v>
      </c>
      <c r="B228" s="106">
        <v>1</v>
      </c>
      <c r="C228" s="107" t="s">
        <v>6702</v>
      </c>
      <c r="D228" s="107" t="s">
        <v>6703</v>
      </c>
      <c r="E228" s="234" t="s">
        <v>6704</v>
      </c>
      <c r="F228" s="267" t="s">
        <v>6705</v>
      </c>
      <c r="G228" s="245">
        <v>1</v>
      </c>
      <c r="H228" s="109" t="s">
        <v>6536</v>
      </c>
      <c r="I228" s="108">
        <v>4</v>
      </c>
      <c r="J228" s="192" t="s">
        <v>6572</v>
      </c>
    </row>
    <row r="229" spans="1:10" ht="34">
      <c r="A229" s="108">
        <v>120</v>
      </c>
      <c r="B229" s="106">
        <v>1</v>
      </c>
      <c r="C229" s="191" t="s">
        <v>6706</v>
      </c>
      <c r="D229" s="107" t="s">
        <v>6707</v>
      </c>
      <c r="E229" s="234" t="s">
        <v>6708</v>
      </c>
      <c r="F229" s="267" t="s">
        <v>6709</v>
      </c>
      <c r="G229" s="245">
        <v>1</v>
      </c>
      <c r="H229" s="109" t="s">
        <v>6536</v>
      </c>
      <c r="I229" s="108">
        <v>4</v>
      </c>
      <c r="J229" s="192" t="s">
        <v>6572</v>
      </c>
    </row>
    <row r="230" spans="1:10" ht="34">
      <c r="A230" s="108">
        <v>121</v>
      </c>
      <c r="B230" s="106">
        <v>1</v>
      </c>
      <c r="C230" s="107" t="s">
        <v>6026</v>
      </c>
      <c r="D230" s="107" t="s">
        <v>6710</v>
      </c>
      <c r="E230" s="234" t="s">
        <v>6711</v>
      </c>
      <c r="F230" s="267" t="s">
        <v>1183</v>
      </c>
      <c r="G230" s="245">
        <v>1</v>
      </c>
      <c r="H230" s="109" t="s">
        <v>6536</v>
      </c>
      <c r="I230" s="108">
        <v>4</v>
      </c>
      <c r="J230" s="192" t="s">
        <v>6572</v>
      </c>
    </row>
    <row r="231" spans="1:10" ht="34">
      <c r="A231" s="113">
        <v>122</v>
      </c>
      <c r="B231" s="111">
        <v>1</v>
      </c>
      <c r="C231" s="191" t="s">
        <v>7515</v>
      </c>
      <c r="D231" s="191" t="s">
        <v>6712</v>
      </c>
      <c r="E231" s="241" t="s">
        <v>6713</v>
      </c>
      <c r="F231" s="267" t="s">
        <v>78</v>
      </c>
      <c r="G231" s="250">
        <v>1</v>
      </c>
      <c r="H231" s="113">
        <v>50</v>
      </c>
      <c r="I231" s="104" t="s">
        <v>6091</v>
      </c>
      <c r="J231" s="192" t="s">
        <v>6572</v>
      </c>
    </row>
    <row r="232" spans="1:10" ht="34">
      <c r="A232" s="108">
        <v>123</v>
      </c>
      <c r="B232" s="106">
        <v>1</v>
      </c>
      <c r="C232" s="107" t="s">
        <v>6714</v>
      </c>
      <c r="D232" s="107" t="s">
        <v>6715</v>
      </c>
      <c r="E232" s="234" t="s">
        <v>6716</v>
      </c>
      <c r="F232" s="267" t="s">
        <v>6717</v>
      </c>
      <c r="G232" s="245">
        <v>10</v>
      </c>
      <c r="H232" s="108">
        <v>50</v>
      </c>
      <c r="I232" s="108">
        <v>1</v>
      </c>
      <c r="J232" s="192" t="s">
        <v>6572</v>
      </c>
    </row>
    <row r="233" spans="1:10" ht="34">
      <c r="A233" s="108">
        <v>124</v>
      </c>
      <c r="B233" s="106">
        <v>1</v>
      </c>
      <c r="C233" s="107" t="s">
        <v>6718</v>
      </c>
      <c r="D233" s="107" t="s">
        <v>6719</v>
      </c>
      <c r="E233" s="234" t="s">
        <v>6720</v>
      </c>
      <c r="F233" s="267" t="s">
        <v>6721</v>
      </c>
      <c r="G233" s="245">
        <v>1</v>
      </c>
      <c r="H233" s="108">
        <v>50</v>
      </c>
      <c r="I233" s="108">
        <v>1</v>
      </c>
      <c r="J233" s="192" t="s">
        <v>6572</v>
      </c>
    </row>
    <row r="234" spans="1:10" ht="34">
      <c r="A234" s="108">
        <v>125</v>
      </c>
      <c r="B234" s="106">
        <v>1</v>
      </c>
      <c r="C234" s="107" t="s">
        <v>6722</v>
      </c>
      <c r="D234" s="107" t="s">
        <v>6723</v>
      </c>
      <c r="E234" s="234" t="s">
        <v>6724</v>
      </c>
      <c r="F234" s="267" t="s">
        <v>38</v>
      </c>
      <c r="G234" s="245">
        <v>1</v>
      </c>
      <c r="H234" s="108">
        <v>50</v>
      </c>
      <c r="I234" s="108">
        <v>1</v>
      </c>
      <c r="J234" s="192" t="s">
        <v>6572</v>
      </c>
    </row>
    <row r="235" spans="1:10" ht="34">
      <c r="A235" s="108">
        <v>126</v>
      </c>
      <c r="B235" s="106">
        <v>1</v>
      </c>
      <c r="C235" s="107" t="s">
        <v>5818</v>
      </c>
      <c r="D235" s="107" t="s">
        <v>6725</v>
      </c>
      <c r="E235" s="234" t="s">
        <v>6726</v>
      </c>
      <c r="F235" s="267" t="s">
        <v>84</v>
      </c>
      <c r="G235" s="245">
        <v>1</v>
      </c>
      <c r="H235" s="108">
        <v>50</v>
      </c>
      <c r="I235" s="108">
        <v>1</v>
      </c>
      <c r="J235" s="192" t="s">
        <v>6572</v>
      </c>
    </row>
    <row r="236" spans="1:10" ht="51">
      <c r="A236" s="108">
        <v>128</v>
      </c>
      <c r="B236" s="106">
        <v>1</v>
      </c>
      <c r="C236" s="191" t="s">
        <v>7516</v>
      </c>
      <c r="D236" s="191" t="s">
        <v>6727</v>
      </c>
      <c r="E236" s="234" t="s">
        <v>6728</v>
      </c>
      <c r="F236" s="267" t="s">
        <v>6729</v>
      </c>
      <c r="G236" s="245">
        <v>10</v>
      </c>
      <c r="H236" s="108">
        <v>50</v>
      </c>
      <c r="I236" s="108">
        <v>1</v>
      </c>
      <c r="J236" s="192" t="s">
        <v>6572</v>
      </c>
    </row>
    <row r="237" spans="1:10" ht="34">
      <c r="A237" s="108">
        <v>129</v>
      </c>
      <c r="B237" s="106">
        <v>1</v>
      </c>
      <c r="C237" s="107" t="s">
        <v>6730</v>
      </c>
      <c r="D237" s="107" t="s">
        <v>6731</v>
      </c>
      <c r="E237" s="234" t="s">
        <v>6732</v>
      </c>
      <c r="F237" s="267" t="s">
        <v>313</v>
      </c>
      <c r="G237" s="245">
        <v>10</v>
      </c>
      <c r="H237" s="108">
        <v>50</v>
      </c>
      <c r="I237" s="108">
        <v>1</v>
      </c>
      <c r="J237" s="192" t="s">
        <v>6572</v>
      </c>
    </row>
    <row r="238" spans="1:10" ht="34">
      <c r="A238" s="108">
        <v>131</v>
      </c>
      <c r="B238" s="106">
        <v>1</v>
      </c>
      <c r="C238" s="107" t="s">
        <v>6733</v>
      </c>
      <c r="D238" s="107" t="s">
        <v>6734</v>
      </c>
      <c r="E238" s="234" t="s">
        <v>6735</v>
      </c>
      <c r="F238" s="267" t="s">
        <v>6736</v>
      </c>
      <c r="G238" s="245">
        <v>1</v>
      </c>
      <c r="H238" s="108">
        <v>50</v>
      </c>
      <c r="I238" s="108">
        <v>2</v>
      </c>
      <c r="J238" s="192" t="s">
        <v>6572</v>
      </c>
    </row>
    <row r="239" spans="1:10" ht="34">
      <c r="A239" s="108">
        <v>132</v>
      </c>
      <c r="B239" s="106">
        <v>1</v>
      </c>
      <c r="C239" s="107" t="s">
        <v>6737</v>
      </c>
      <c r="D239" s="107" t="s">
        <v>6738</v>
      </c>
      <c r="E239" s="234" t="s">
        <v>6739</v>
      </c>
      <c r="F239" s="267" t="s">
        <v>6740</v>
      </c>
      <c r="G239" s="245">
        <v>1</v>
      </c>
      <c r="H239" s="108">
        <v>50</v>
      </c>
      <c r="I239" s="108">
        <v>2</v>
      </c>
      <c r="J239" s="192" t="s">
        <v>6572</v>
      </c>
    </row>
    <row r="240" spans="1:10" ht="34">
      <c r="A240" s="108">
        <v>133</v>
      </c>
      <c r="B240" s="106">
        <v>1</v>
      </c>
      <c r="C240" s="191" t="s">
        <v>6741</v>
      </c>
      <c r="D240" s="107" t="s">
        <v>6742</v>
      </c>
      <c r="E240" s="234" t="s">
        <v>6743</v>
      </c>
      <c r="F240" s="267" t="s">
        <v>6744</v>
      </c>
      <c r="G240" s="245">
        <v>1</v>
      </c>
      <c r="H240" s="108">
        <v>50</v>
      </c>
      <c r="I240" s="108">
        <v>2</v>
      </c>
      <c r="J240" s="192" t="s">
        <v>6572</v>
      </c>
    </row>
    <row r="241" spans="1:11" ht="34">
      <c r="A241" s="108">
        <v>134</v>
      </c>
      <c r="B241" s="106">
        <v>1</v>
      </c>
      <c r="C241" s="191" t="s">
        <v>6745</v>
      </c>
      <c r="D241" s="107" t="s">
        <v>6746</v>
      </c>
      <c r="E241" s="234" t="s">
        <v>6747</v>
      </c>
      <c r="F241" s="267" t="s">
        <v>6748</v>
      </c>
      <c r="G241" s="245">
        <v>1</v>
      </c>
      <c r="H241" s="108">
        <v>50</v>
      </c>
      <c r="I241" s="108">
        <v>2</v>
      </c>
      <c r="J241" s="192" t="s">
        <v>6572</v>
      </c>
    </row>
    <row r="242" spans="1:11" ht="34">
      <c r="A242" s="113">
        <v>134</v>
      </c>
      <c r="B242" s="111">
        <v>2</v>
      </c>
      <c r="C242" s="191" t="s">
        <v>6749</v>
      </c>
      <c r="D242" s="107" t="s">
        <v>6750</v>
      </c>
      <c r="E242" s="241" t="s">
        <v>6751</v>
      </c>
      <c r="F242" s="267" t="s">
        <v>6752</v>
      </c>
      <c r="G242" s="250">
        <v>1</v>
      </c>
      <c r="H242" s="113">
        <v>50</v>
      </c>
      <c r="I242" s="113">
        <v>2</v>
      </c>
      <c r="J242" s="192" t="s">
        <v>6572</v>
      </c>
    </row>
    <row r="243" spans="1:11" ht="34">
      <c r="A243" s="113">
        <v>135</v>
      </c>
      <c r="B243" s="111">
        <v>1</v>
      </c>
      <c r="C243" s="191" t="s">
        <v>6753</v>
      </c>
      <c r="D243" s="107" t="s">
        <v>6754</v>
      </c>
      <c r="E243" s="234" t="s">
        <v>6755</v>
      </c>
      <c r="F243" s="267" t="s">
        <v>6756</v>
      </c>
      <c r="G243" s="250">
        <v>1</v>
      </c>
      <c r="H243" s="113">
        <v>50</v>
      </c>
      <c r="I243" s="113">
        <v>2</v>
      </c>
      <c r="J243" s="192" t="s">
        <v>6572</v>
      </c>
    </row>
    <row r="244" spans="1:11" ht="34">
      <c r="A244" s="108">
        <v>136</v>
      </c>
      <c r="B244" s="106">
        <v>1</v>
      </c>
      <c r="C244" s="107" t="s">
        <v>6041</v>
      </c>
      <c r="D244" s="107" t="s">
        <v>6757</v>
      </c>
      <c r="E244" s="234" t="s">
        <v>6758</v>
      </c>
      <c r="F244" s="267" t="s">
        <v>451</v>
      </c>
      <c r="G244" s="245">
        <v>1</v>
      </c>
      <c r="H244" s="108">
        <v>50</v>
      </c>
      <c r="I244" s="108">
        <v>2</v>
      </c>
      <c r="J244" s="192" t="s">
        <v>6572</v>
      </c>
    </row>
    <row r="245" spans="1:11" ht="34">
      <c r="A245" s="108">
        <v>137</v>
      </c>
      <c r="B245" s="106">
        <v>1</v>
      </c>
      <c r="C245" s="191" t="s">
        <v>6759</v>
      </c>
      <c r="D245" s="107" t="s">
        <v>789</v>
      </c>
      <c r="E245" s="234" t="s">
        <v>6760</v>
      </c>
      <c r="F245" s="267" t="s">
        <v>161</v>
      </c>
      <c r="G245" s="245">
        <v>1</v>
      </c>
      <c r="H245" s="108">
        <v>50</v>
      </c>
      <c r="I245" s="108">
        <v>3</v>
      </c>
      <c r="J245" s="192" t="s">
        <v>6572</v>
      </c>
    </row>
    <row r="246" spans="1:11" ht="34">
      <c r="A246" s="108">
        <v>138</v>
      </c>
      <c r="B246" s="106">
        <v>1</v>
      </c>
      <c r="C246" s="107" t="s">
        <v>5934</v>
      </c>
      <c r="D246" s="107" t="s">
        <v>6761</v>
      </c>
      <c r="E246" s="234" t="s">
        <v>6762</v>
      </c>
      <c r="F246" s="267" t="s">
        <v>289</v>
      </c>
      <c r="G246" s="245">
        <v>1</v>
      </c>
      <c r="H246" s="108">
        <v>50</v>
      </c>
      <c r="I246" s="108">
        <v>3</v>
      </c>
      <c r="J246" s="192" t="s">
        <v>6572</v>
      </c>
    </row>
    <row r="247" spans="1:11" ht="34">
      <c r="A247" s="108">
        <v>139</v>
      </c>
      <c r="B247" s="106">
        <v>1</v>
      </c>
      <c r="C247" s="107" t="s">
        <v>6763</v>
      </c>
      <c r="D247" s="107" t="s">
        <v>6764</v>
      </c>
      <c r="E247" s="234" t="s">
        <v>6765</v>
      </c>
      <c r="F247" s="267" t="s">
        <v>6766</v>
      </c>
      <c r="G247" s="245">
        <v>1</v>
      </c>
      <c r="H247" s="108">
        <v>50</v>
      </c>
      <c r="I247" s="108">
        <v>3</v>
      </c>
      <c r="J247" s="192" t="s">
        <v>6572</v>
      </c>
    </row>
    <row r="248" spans="1:11" ht="34">
      <c r="A248" s="108">
        <v>140</v>
      </c>
      <c r="B248" s="106">
        <v>1</v>
      </c>
      <c r="C248" s="191" t="s">
        <v>6767</v>
      </c>
      <c r="D248" s="107" t="s">
        <v>6768</v>
      </c>
      <c r="E248" s="234" t="s">
        <v>6769</v>
      </c>
      <c r="F248" s="267" t="s">
        <v>6770</v>
      </c>
      <c r="G248" s="245">
        <v>1</v>
      </c>
      <c r="H248" s="108">
        <v>50</v>
      </c>
      <c r="I248" s="108">
        <v>3</v>
      </c>
      <c r="J248" s="192" t="s">
        <v>6572</v>
      </c>
    </row>
    <row r="249" spans="1:11" ht="34">
      <c r="A249" s="108">
        <v>141</v>
      </c>
      <c r="B249" s="106">
        <v>1</v>
      </c>
      <c r="C249" s="107" t="s">
        <v>5985</v>
      </c>
      <c r="D249" s="107" t="s">
        <v>6771</v>
      </c>
      <c r="E249" s="235" t="s">
        <v>6772</v>
      </c>
      <c r="F249" s="267" t="s">
        <v>1096</v>
      </c>
      <c r="G249" s="247">
        <v>1</v>
      </c>
      <c r="H249" s="220">
        <v>50</v>
      </c>
      <c r="I249" s="220">
        <v>3</v>
      </c>
      <c r="J249" s="221" t="s">
        <v>6572</v>
      </c>
    </row>
    <row r="250" spans="1:11" ht="34">
      <c r="A250" s="108">
        <v>142</v>
      </c>
      <c r="B250" s="106">
        <v>1</v>
      </c>
      <c r="C250" s="107" t="s">
        <v>5794</v>
      </c>
      <c r="D250" s="215" t="s">
        <v>6773</v>
      </c>
      <c r="E250" s="236" t="s">
        <v>6774</v>
      </c>
      <c r="F250" s="266" t="s">
        <v>7616</v>
      </c>
      <c r="G250" s="248">
        <v>1</v>
      </c>
      <c r="H250" s="232" t="s">
        <v>6536</v>
      </c>
      <c r="I250" s="231">
        <v>4</v>
      </c>
      <c r="J250" s="233" t="s">
        <v>6572</v>
      </c>
      <c r="K250" s="15"/>
    </row>
    <row r="251" spans="1:11" ht="34">
      <c r="A251" s="108">
        <v>143</v>
      </c>
      <c r="B251" s="106">
        <v>1</v>
      </c>
      <c r="C251" s="191" t="s">
        <v>6775</v>
      </c>
      <c r="D251" s="107" t="s">
        <v>6776</v>
      </c>
      <c r="E251" s="237" t="s">
        <v>6777</v>
      </c>
      <c r="F251" s="267" t="s">
        <v>99</v>
      </c>
      <c r="G251" s="249">
        <v>1</v>
      </c>
      <c r="H251" s="226" t="s">
        <v>6536</v>
      </c>
      <c r="I251" s="225">
        <v>4</v>
      </c>
      <c r="J251" s="227" t="s">
        <v>6572</v>
      </c>
    </row>
    <row r="252" spans="1:11" ht="34">
      <c r="A252" s="108">
        <v>144</v>
      </c>
      <c r="B252" s="106">
        <v>1</v>
      </c>
      <c r="C252" s="107" t="s">
        <v>6778</v>
      </c>
      <c r="D252" s="107" t="s">
        <v>6779</v>
      </c>
      <c r="E252" s="234" t="s">
        <v>6780</v>
      </c>
      <c r="F252" s="267" t="s">
        <v>6781</v>
      </c>
      <c r="G252" s="245">
        <v>1</v>
      </c>
      <c r="H252" s="109" t="s">
        <v>6536</v>
      </c>
      <c r="I252" s="108">
        <v>4</v>
      </c>
      <c r="J252" s="192" t="s">
        <v>6572</v>
      </c>
    </row>
    <row r="253" spans="1:11" ht="51">
      <c r="A253" s="108">
        <v>145</v>
      </c>
      <c r="B253" s="106">
        <v>1</v>
      </c>
      <c r="C253" s="191" t="s">
        <v>6782</v>
      </c>
      <c r="D253" s="191" t="s">
        <v>6783</v>
      </c>
      <c r="E253" s="241" t="s">
        <v>6784</v>
      </c>
      <c r="F253" s="267" t="s">
        <v>6785</v>
      </c>
      <c r="G253" s="245">
        <v>1</v>
      </c>
      <c r="H253" s="109" t="s">
        <v>6536</v>
      </c>
      <c r="I253" s="108">
        <v>4</v>
      </c>
      <c r="J253" s="192" t="s">
        <v>6572</v>
      </c>
    </row>
    <row r="254" spans="1:11" ht="34">
      <c r="A254" s="108">
        <v>145</v>
      </c>
      <c r="B254" s="106">
        <v>2</v>
      </c>
      <c r="C254" s="107" t="s">
        <v>7501</v>
      </c>
      <c r="D254" s="191" t="s">
        <v>6786</v>
      </c>
      <c r="E254" s="234" t="s">
        <v>6787</v>
      </c>
      <c r="F254" s="267" t="s">
        <v>6788</v>
      </c>
      <c r="G254" s="245">
        <v>1</v>
      </c>
      <c r="H254" s="109" t="s">
        <v>6536</v>
      </c>
      <c r="I254" s="108">
        <v>4</v>
      </c>
      <c r="J254" s="192" t="s">
        <v>6572</v>
      </c>
    </row>
    <row r="255" spans="1:11" ht="34">
      <c r="A255" s="108">
        <v>146</v>
      </c>
      <c r="B255" s="106">
        <v>1</v>
      </c>
      <c r="C255" s="107" t="s">
        <v>6040</v>
      </c>
      <c r="D255" s="107" t="s">
        <v>6789</v>
      </c>
      <c r="E255" s="234" t="s">
        <v>6790</v>
      </c>
      <c r="F255" s="267" t="s">
        <v>450</v>
      </c>
      <c r="G255" s="245">
        <v>1</v>
      </c>
      <c r="H255" s="109" t="s">
        <v>6536</v>
      </c>
      <c r="I255" s="108">
        <v>4</v>
      </c>
      <c r="J255" s="192" t="s">
        <v>6572</v>
      </c>
    </row>
    <row r="256" spans="1:11" ht="34">
      <c r="A256" s="108">
        <v>147</v>
      </c>
      <c r="B256" s="106">
        <v>1</v>
      </c>
      <c r="C256" s="191" t="s">
        <v>6791</v>
      </c>
      <c r="D256" s="107" t="s">
        <v>135</v>
      </c>
      <c r="E256" s="239" t="s">
        <v>6792</v>
      </c>
      <c r="F256" s="267" t="s">
        <v>134</v>
      </c>
      <c r="G256" s="245">
        <v>1</v>
      </c>
      <c r="H256" s="108">
        <v>50</v>
      </c>
      <c r="I256" s="108">
        <v>1</v>
      </c>
      <c r="J256" s="192" t="s">
        <v>6547</v>
      </c>
    </row>
    <row r="257" spans="1:11" ht="85">
      <c r="A257" s="108">
        <v>148</v>
      </c>
      <c r="B257" s="106">
        <v>1</v>
      </c>
      <c r="C257" s="107" t="s">
        <v>6793</v>
      </c>
      <c r="D257" s="107" t="s">
        <v>6794</v>
      </c>
      <c r="E257" s="239" t="s">
        <v>6795</v>
      </c>
      <c r="F257" s="267" t="s">
        <v>6796</v>
      </c>
      <c r="G257" s="245">
        <v>1</v>
      </c>
      <c r="H257" s="108">
        <v>50</v>
      </c>
      <c r="I257" s="109" t="s">
        <v>6797</v>
      </c>
      <c r="J257" s="192" t="s">
        <v>6798</v>
      </c>
    </row>
    <row r="258" spans="1:11" ht="85">
      <c r="A258" s="108">
        <v>148</v>
      </c>
      <c r="B258" s="106">
        <v>2</v>
      </c>
      <c r="C258" s="107" t="s">
        <v>6799</v>
      </c>
      <c r="D258" s="107" t="s">
        <v>6800</v>
      </c>
      <c r="E258" s="194" t="s">
        <v>6801</v>
      </c>
      <c r="F258" s="275" t="s">
        <v>6802</v>
      </c>
      <c r="G258" s="108">
        <v>1</v>
      </c>
      <c r="H258" s="108">
        <v>50</v>
      </c>
      <c r="I258" s="109" t="s">
        <v>6797</v>
      </c>
      <c r="J258" s="192" t="s">
        <v>6798</v>
      </c>
    </row>
    <row r="259" spans="1:11" ht="85">
      <c r="A259" s="108">
        <v>148</v>
      </c>
      <c r="B259" s="106">
        <v>3</v>
      </c>
      <c r="C259" s="107" t="s">
        <v>6803</v>
      </c>
      <c r="D259" s="107" t="s">
        <v>6804</v>
      </c>
      <c r="E259" s="194" t="s">
        <v>6805</v>
      </c>
      <c r="F259" s="112" t="s">
        <v>6806</v>
      </c>
      <c r="G259" s="108">
        <v>1</v>
      </c>
      <c r="H259" s="108">
        <v>50</v>
      </c>
      <c r="I259" s="109" t="s">
        <v>6091</v>
      </c>
      <c r="J259" s="192" t="s">
        <v>6798</v>
      </c>
    </row>
    <row r="260" spans="1:11" ht="85">
      <c r="A260" s="108">
        <v>148</v>
      </c>
      <c r="B260" s="106">
        <v>4</v>
      </c>
      <c r="C260" s="107" t="s">
        <v>6807</v>
      </c>
      <c r="D260" s="107" t="s">
        <v>6808</v>
      </c>
      <c r="E260" s="194" t="s">
        <v>6809</v>
      </c>
      <c r="F260" s="112" t="s">
        <v>6810</v>
      </c>
      <c r="G260" s="108">
        <v>1</v>
      </c>
      <c r="H260" s="108">
        <v>50</v>
      </c>
      <c r="I260" s="109" t="s">
        <v>6091</v>
      </c>
      <c r="J260" s="192" t="s">
        <v>6798</v>
      </c>
    </row>
    <row r="261" spans="1:11" ht="85">
      <c r="A261" s="108">
        <v>148</v>
      </c>
      <c r="B261" s="106">
        <v>5</v>
      </c>
      <c r="C261" s="107" t="s">
        <v>6811</v>
      </c>
      <c r="D261" s="107" t="s">
        <v>6812</v>
      </c>
      <c r="E261" s="222" t="s">
        <v>6813</v>
      </c>
      <c r="F261" s="273" t="s">
        <v>6814</v>
      </c>
      <c r="G261" s="220">
        <v>1</v>
      </c>
      <c r="H261" s="220">
        <v>50</v>
      </c>
      <c r="I261" s="219" t="s">
        <v>6091</v>
      </c>
      <c r="J261" s="221" t="s">
        <v>6798</v>
      </c>
    </row>
    <row r="262" spans="1:11" ht="85">
      <c r="A262" s="108">
        <v>148</v>
      </c>
      <c r="B262" s="106">
        <v>6</v>
      </c>
      <c r="C262" s="107" t="s">
        <v>6815</v>
      </c>
      <c r="D262" s="215" t="s">
        <v>6816</v>
      </c>
      <c r="E262" s="233" t="s">
        <v>6817</v>
      </c>
      <c r="F262" s="266" t="s">
        <v>7617</v>
      </c>
      <c r="G262" s="231">
        <v>1</v>
      </c>
      <c r="H262" s="231">
        <v>50</v>
      </c>
      <c r="I262" s="232" t="s">
        <v>6797</v>
      </c>
      <c r="J262" s="233" t="s">
        <v>6798</v>
      </c>
      <c r="K262" s="15"/>
    </row>
    <row r="263" spans="1:11" ht="68">
      <c r="A263" s="108">
        <v>148</v>
      </c>
      <c r="B263" s="106">
        <v>7</v>
      </c>
      <c r="C263" s="107" t="s">
        <v>6818</v>
      </c>
      <c r="D263" s="107" t="s">
        <v>6819</v>
      </c>
      <c r="E263" s="230" t="s">
        <v>6820</v>
      </c>
      <c r="F263" s="275" t="s">
        <v>6821</v>
      </c>
      <c r="G263" s="225">
        <v>1</v>
      </c>
      <c r="H263" s="225">
        <v>50</v>
      </c>
      <c r="I263" s="226" t="s">
        <v>6822</v>
      </c>
      <c r="J263" s="227" t="s">
        <v>6823</v>
      </c>
    </row>
    <row r="264" spans="1:11" ht="68">
      <c r="A264" s="108">
        <v>148</v>
      </c>
      <c r="B264" s="106">
        <v>8</v>
      </c>
      <c r="C264" s="107" t="s">
        <v>6824</v>
      </c>
      <c r="D264" s="107" t="s">
        <v>6825</v>
      </c>
      <c r="E264" s="194" t="s">
        <v>6826</v>
      </c>
      <c r="F264" s="112" t="s">
        <v>6827</v>
      </c>
      <c r="G264" s="108">
        <v>1</v>
      </c>
      <c r="H264" s="109" t="s">
        <v>6536</v>
      </c>
      <c r="I264" s="108">
        <v>4</v>
      </c>
      <c r="J264" s="192" t="s">
        <v>6823</v>
      </c>
    </row>
    <row r="265" spans="1:11" ht="68">
      <c r="A265" s="108">
        <v>148</v>
      </c>
      <c r="B265" s="106">
        <v>9</v>
      </c>
      <c r="C265" s="107" t="s">
        <v>6828</v>
      </c>
      <c r="D265" s="107" t="s">
        <v>6829</v>
      </c>
      <c r="E265" s="194" t="s">
        <v>6830</v>
      </c>
      <c r="F265" s="112" t="s">
        <v>7541</v>
      </c>
      <c r="G265" s="108">
        <v>1</v>
      </c>
      <c r="H265" s="109" t="s">
        <v>6536</v>
      </c>
      <c r="I265" s="108">
        <v>4</v>
      </c>
      <c r="J265" s="192" t="s">
        <v>6823</v>
      </c>
    </row>
    <row r="266" spans="1:11" ht="68">
      <c r="A266" s="108">
        <v>148</v>
      </c>
      <c r="B266" s="106">
        <v>9</v>
      </c>
      <c r="C266" s="107" t="s">
        <v>6828</v>
      </c>
      <c r="D266" s="107" t="s">
        <v>6829</v>
      </c>
      <c r="E266" s="194" t="s">
        <v>6830</v>
      </c>
      <c r="F266" s="112" t="s">
        <v>7542</v>
      </c>
      <c r="G266" s="108">
        <v>1</v>
      </c>
      <c r="H266" s="109" t="s">
        <v>6536</v>
      </c>
      <c r="I266" s="108">
        <v>4</v>
      </c>
      <c r="J266" s="192" t="s">
        <v>6823</v>
      </c>
    </row>
    <row r="267" spans="1:11" ht="85">
      <c r="A267" s="108">
        <v>148</v>
      </c>
      <c r="B267" s="108">
        <v>10</v>
      </c>
      <c r="C267" s="107" t="s">
        <v>6831</v>
      </c>
      <c r="D267" s="191" t="s">
        <v>6832</v>
      </c>
      <c r="E267" s="194" t="s">
        <v>6833</v>
      </c>
      <c r="F267" s="112" t="s">
        <v>6834</v>
      </c>
      <c r="G267" s="108">
        <v>1</v>
      </c>
      <c r="H267" s="109" t="s">
        <v>6536</v>
      </c>
      <c r="I267" s="108">
        <v>4</v>
      </c>
      <c r="J267" s="192" t="s">
        <v>6835</v>
      </c>
    </row>
    <row r="268" spans="1:11" ht="85">
      <c r="A268" s="108">
        <v>148</v>
      </c>
      <c r="B268" s="108">
        <v>11</v>
      </c>
      <c r="C268" s="107" t="s">
        <v>6836</v>
      </c>
      <c r="D268" s="191" t="s">
        <v>6837</v>
      </c>
      <c r="E268" s="194" t="s">
        <v>6838</v>
      </c>
      <c r="F268" s="112" t="s">
        <v>6839</v>
      </c>
      <c r="G268" s="108">
        <v>1</v>
      </c>
      <c r="H268" s="109" t="s">
        <v>6536</v>
      </c>
      <c r="I268" s="108">
        <v>4</v>
      </c>
      <c r="J268" s="192" t="s">
        <v>6835</v>
      </c>
    </row>
    <row r="269" spans="1:11" ht="85">
      <c r="A269" s="108">
        <v>148</v>
      </c>
      <c r="B269" s="108">
        <v>12</v>
      </c>
      <c r="C269" s="107" t="s">
        <v>6840</v>
      </c>
      <c r="D269" s="191" t="s">
        <v>6841</v>
      </c>
      <c r="E269" s="194" t="s">
        <v>6842</v>
      </c>
      <c r="F269" s="112" t="s">
        <v>6843</v>
      </c>
      <c r="G269" s="108">
        <v>1</v>
      </c>
      <c r="H269" s="109" t="s">
        <v>6536</v>
      </c>
      <c r="I269" s="108">
        <v>4</v>
      </c>
      <c r="J269" s="192" t="s">
        <v>6835</v>
      </c>
    </row>
    <row r="270" spans="1:11" ht="68">
      <c r="A270" s="108">
        <v>148</v>
      </c>
      <c r="B270" s="108">
        <v>13</v>
      </c>
      <c r="C270" s="107" t="s">
        <v>6844</v>
      </c>
      <c r="D270" s="191" t="s">
        <v>6845</v>
      </c>
      <c r="E270" s="194" t="s">
        <v>6846</v>
      </c>
      <c r="F270" s="112" t="s">
        <v>6847</v>
      </c>
      <c r="G270" s="108">
        <v>1</v>
      </c>
      <c r="H270" s="109" t="s">
        <v>6536</v>
      </c>
      <c r="I270" s="108">
        <v>4</v>
      </c>
      <c r="J270" s="192" t="s">
        <v>6823</v>
      </c>
    </row>
    <row r="271" spans="1:11" ht="85">
      <c r="A271" s="108">
        <v>148</v>
      </c>
      <c r="B271" s="108">
        <v>14</v>
      </c>
      <c r="C271" s="107" t="s">
        <v>6848</v>
      </c>
      <c r="D271" s="107" t="s">
        <v>6849</v>
      </c>
      <c r="E271" s="194" t="s">
        <v>6850</v>
      </c>
      <c r="F271" s="112" t="s">
        <v>6851</v>
      </c>
      <c r="G271" s="108">
        <v>1</v>
      </c>
      <c r="H271" s="109" t="s">
        <v>6536</v>
      </c>
      <c r="I271" s="108">
        <v>4</v>
      </c>
      <c r="J271" s="192" t="s">
        <v>6835</v>
      </c>
    </row>
    <row r="272" spans="1:11" ht="85">
      <c r="A272" s="108">
        <v>148</v>
      </c>
      <c r="B272" s="108">
        <v>15</v>
      </c>
      <c r="C272" s="107" t="s">
        <v>6852</v>
      </c>
      <c r="D272" s="107" t="s">
        <v>6853</v>
      </c>
      <c r="E272" s="194" t="s">
        <v>6854</v>
      </c>
      <c r="F272" s="112" t="s">
        <v>6855</v>
      </c>
      <c r="G272" s="108">
        <v>1</v>
      </c>
      <c r="H272" s="109" t="s">
        <v>6536</v>
      </c>
      <c r="I272" s="108">
        <v>4</v>
      </c>
      <c r="J272" s="192" t="s">
        <v>6835</v>
      </c>
    </row>
    <row r="273" spans="1:10" ht="85">
      <c r="A273" s="108">
        <v>148</v>
      </c>
      <c r="B273" s="108">
        <v>16</v>
      </c>
      <c r="C273" s="191" t="s">
        <v>7517</v>
      </c>
      <c r="D273" s="191" t="s">
        <v>6856</v>
      </c>
      <c r="E273" s="194" t="s">
        <v>6857</v>
      </c>
      <c r="F273" s="112" t="s">
        <v>6858</v>
      </c>
      <c r="G273" s="108">
        <v>1</v>
      </c>
      <c r="H273" s="109" t="s">
        <v>6536</v>
      </c>
      <c r="I273" s="108">
        <v>4</v>
      </c>
      <c r="J273" s="192" t="s">
        <v>6835</v>
      </c>
    </row>
    <row r="274" spans="1:10" ht="102">
      <c r="A274" s="113">
        <v>148</v>
      </c>
      <c r="B274" s="113">
        <v>17</v>
      </c>
      <c r="C274" s="107" t="s">
        <v>6859</v>
      </c>
      <c r="D274" s="112" t="s">
        <v>6860</v>
      </c>
      <c r="E274" s="208" t="s">
        <v>6861</v>
      </c>
      <c r="F274" s="112" t="s">
        <v>6862</v>
      </c>
      <c r="G274" s="113">
        <v>1</v>
      </c>
      <c r="H274" s="113">
        <v>50</v>
      </c>
      <c r="I274" s="113">
        <v>1</v>
      </c>
      <c r="J274" s="192" t="s">
        <v>6863</v>
      </c>
    </row>
    <row r="275" spans="1:10" ht="68">
      <c r="A275" s="108">
        <v>148</v>
      </c>
      <c r="B275" s="108">
        <v>18</v>
      </c>
      <c r="C275" s="107" t="s">
        <v>6864</v>
      </c>
      <c r="D275" s="107" t="s">
        <v>6865</v>
      </c>
      <c r="E275" s="194" t="s">
        <v>6866</v>
      </c>
      <c r="F275" s="112" t="s">
        <v>6867</v>
      </c>
      <c r="G275" s="108">
        <v>1</v>
      </c>
      <c r="H275" s="109" t="s">
        <v>6536</v>
      </c>
      <c r="I275" s="108">
        <v>4</v>
      </c>
      <c r="J275" s="192" t="s">
        <v>6823</v>
      </c>
    </row>
    <row r="276" spans="1:10" ht="68">
      <c r="A276" s="108">
        <v>148</v>
      </c>
      <c r="B276" s="108">
        <v>19</v>
      </c>
      <c r="C276" s="107" t="s">
        <v>6868</v>
      </c>
      <c r="D276" s="107" t="s">
        <v>6869</v>
      </c>
      <c r="E276" s="194" t="s">
        <v>6870</v>
      </c>
      <c r="F276" s="112" t="s">
        <v>6871</v>
      </c>
      <c r="G276" s="108">
        <v>1</v>
      </c>
      <c r="H276" s="109" t="s">
        <v>6536</v>
      </c>
      <c r="I276" s="108">
        <v>4</v>
      </c>
      <c r="J276" s="192" t="s">
        <v>6823</v>
      </c>
    </row>
    <row r="277" spans="1:10" ht="85">
      <c r="A277" s="108">
        <v>148</v>
      </c>
      <c r="B277" s="108">
        <v>20</v>
      </c>
      <c r="C277" s="107" t="s">
        <v>6872</v>
      </c>
      <c r="D277" s="107" t="s">
        <v>6873</v>
      </c>
      <c r="E277" s="194" t="s">
        <v>6874</v>
      </c>
      <c r="F277" s="112" t="s">
        <v>6875</v>
      </c>
      <c r="G277" s="108">
        <v>1</v>
      </c>
      <c r="H277" s="108">
        <v>50</v>
      </c>
      <c r="I277" s="109" t="s">
        <v>6797</v>
      </c>
      <c r="J277" s="192" t="s">
        <v>6798</v>
      </c>
    </row>
    <row r="278" spans="1:10" ht="85">
      <c r="A278" s="108">
        <v>148</v>
      </c>
      <c r="B278" s="108">
        <v>21</v>
      </c>
      <c r="C278" s="107" t="s">
        <v>6876</v>
      </c>
      <c r="D278" s="107" t="s">
        <v>6877</v>
      </c>
      <c r="E278" s="194" t="s">
        <v>6878</v>
      </c>
      <c r="F278" s="112" t="s">
        <v>6879</v>
      </c>
      <c r="G278" s="108">
        <v>1</v>
      </c>
      <c r="H278" s="108">
        <v>50</v>
      </c>
      <c r="I278" s="109" t="s">
        <v>6091</v>
      </c>
      <c r="J278" s="192" t="s">
        <v>6798</v>
      </c>
    </row>
    <row r="279" spans="1:10" ht="85">
      <c r="A279" s="108">
        <v>148</v>
      </c>
      <c r="B279" s="108">
        <v>22</v>
      </c>
      <c r="C279" s="191" t="s">
        <v>6880</v>
      </c>
      <c r="D279" s="107" t="s">
        <v>6881</v>
      </c>
      <c r="E279" s="194" t="s">
        <v>6882</v>
      </c>
      <c r="F279" s="112" t="s">
        <v>6883</v>
      </c>
      <c r="G279" s="108">
        <v>1</v>
      </c>
      <c r="H279" s="109" t="s">
        <v>6536</v>
      </c>
      <c r="I279" s="108">
        <v>4</v>
      </c>
      <c r="J279" s="192" t="s">
        <v>6798</v>
      </c>
    </row>
    <row r="280" spans="1:10" ht="85">
      <c r="A280" s="108">
        <v>148</v>
      </c>
      <c r="B280" s="108">
        <v>23</v>
      </c>
      <c r="C280" s="107" t="s">
        <v>6884</v>
      </c>
      <c r="D280" s="107" t="s">
        <v>6885</v>
      </c>
      <c r="E280" s="194" t="s">
        <v>6886</v>
      </c>
      <c r="F280" s="112" t="s">
        <v>6887</v>
      </c>
      <c r="G280" s="108">
        <v>1</v>
      </c>
      <c r="H280" s="109" t="s">
        <v>6536</v>
      </c>
      <c r="I280" s="108">
        <v>4</v>
      </c>
      <c r="J280" s="192" t="s">
        <v>6835</v>
      </c>
    </row>
    <row r="281" spans="1:10" ht="68">
      <c r="A281" s="108">
        <v>148</v>
      </c>
      <c r="B281" s="108">
        <v>24</v>
      </c>
      <c r="C281" s="107" t="s">
        <v>6888</v>
      </c>
      <c r="D281" s="107" t="s">
        <v>6889</v>
      </c>
      <c r="E281" s="194" t="s">
        <v>6890</v>
      </c>
      <c r="F281" s="112" t="s">
        <v>6891</v>
      </c>
      <c r="G281" s="108">
        <v>1</v>
      </c>
      <c r="H281" s="109" t="s">
        <v>6536</v>
      </c>
      <c r="I281" s="108">
        <v>4</v>
      </c>
      <c r="J281" s="192" t="s">
        <v>6823</v>
      </c>
    </row>
    <row r="282" spans="1:10" ht="85">
      <c r="A282" s="108">
        <v>148</v>
      </c>
      <c r="B282" s="108">
        <v>25</v>
      </c>
      <c r="C282" s="107" t="s">
        <v>6892</v>
      </c>
      <c r="D282" s="107" t="s">
        <v>6893</v>
      </c>
      <c r="E282" s="194" t="s">
        <v>6894</v>
      </c>
      <c r="F282" s="112" t="s">
        <v>6895</v>
      </c>
      <c r="G282" s="108">
        <v>1</v>
      </c>
      <c r="H282" s="109" t="s">
        <v>6536</v>
      </c>
      <c r="I282" s="108">
        <v>4</v>
      </c>
      <c r="J282" s="192" t="s">
        <v>6798</v>
      </c>
    </row>
    <row r="283" spans="1:10" ht="85">
      <c r="A283" s="108">
        <v>148</v>
      </c>
      <c r="B283" s="108">
        <v>26</v>
      </c>
      <c r="C283" s="107" t="s">
        <v>6896</v>
      </c>
      <c r="D283" s="107" t="s">
        <v>6897</v>
      </c>
      <c r="E283" s="194" t="s">
        <v>6898</v>
      </c>
      <c r="F283" s="112" t="s">
        <v>6899</v>
      </c>
      <c r="G283" s="108">
        <v>1</v>
      </c>
      <c r="H283" s="109" t="s">
        <v>6536</v>
      </c>
      <c r="I283" s="108">
        <v>4</v>
      </c>
      <c r="J283" s="192" t="s">
        <v>6798</v>
      </c>
    </row>
    <row r="284" spans="1:10" ht="85">
      <c r="A284" s="108">
        <v>148</v>
      </c>
      <c r="B284" s="108">
        <v>27</v>
      </c>
      <c r="C284" s="107" t="s">
        <v>6900</v>
      </c>
      <c r="D284" s="107" t="s">
        <v>6901</v>
      </c>
      <c r="E284" s="194" t="s">
        <v>6902</v>
      </c>
      <c r="F284" s="112" t="s">
        <v>6903</v>
      </c>
      <c r="G284" s="108">
        <v>1</v>
      </c>
      <c r="H284" s="109" t="s">
        <v>6536</v>
      </c>
      <c r="I284" s="108">
        <v>4</v>
      </c>
      <c r="J284" s="192" t="s">
        <v>6835</v>
      </c>
    </row>
    <row r="285" spans="1:10" ht="85">
      <c r="A285" s="108">
        <v>148</v>
      </c>
      <c r="B285" s="108">
        <v>28</v>
      </c>
      <c r="C285" s="107" t="s">
        <v>6904</v>
      </c>
      <c r="D285" s="114" t="s">
        <v>6905</v>
      </c>
      <c r="E285" s="194" t="s">
        <v>6906</v>
      </c>
      <c r="F285" s="112" t="s">
        <v>6907</v>
      </c>
      <c r="G285" s="108">
        <v>1</v>
      </c>
      <c r="H285" s="109" t="s">
        <v>6536</v>
      </c>
      <c r="I285" s="108">
        <v>4</v>
      </c>
      <c r="J285" s="192" t="s">
        <v>6835</v>
      </c>
    </row>
    <row r="286" spans="1:10" ht="85">
      <c r="A286" s="108">
        <v>148</v>
      </c>
      <c r="B286" s="108">
        <v>29</v>
      </c>
      <c r="C286" s="107" t="s">
        <v>6908</v>
      </c>
      <c r="D286" s="107" t="s">
        <v>6909</v>
      </c>
      <c r="E286" s="194" t="s">
        <v>6910</v>
      </c>
      <c r="F286" s="112" t="s">
        <v>6911</v>
      </c>
      <c r="G286" s="108">
        <v>1</v>
      </c>
      <c r="H286" s="109" t="s">
        <v>6536</v>
      </c>
      <c r="I286" s="108">
        <v>4</v>
      </c>
      <c r="J286" s="192" t="s">
        <v>6835</v>
      </c>
    </row>
    <row r="287" spans="1:10" ht="85">
      <c r="A287" s="108">
        <v>148</v>
      </c>
      <c r="B287" s="108">
        <v>30</v>
      </c>
      <c r="C287" s="107" t="s">
        <v>6912</v>
      </c>
      <c r="D287" s="107" t="s">
        <v>6913</v>
      </c>
      <c r="E287" s="194" t="s">
        <v>6914</v>
      </c>
      <c r="F287" s="112" t="s">
        <v>6915</v>
      </c>
      <c r="G287" s="108">
        <v>1</v>
      </c>
      <c r="H287" s="109" t="s">
        <v>6536</v>
      </c>
      <c r="I287" s="108">
        <v>4</v>
      </c>
      <c r="J287" s="192" t="s">
        <v>6835</v>
      </c>
    </row>
    <row r="288" spans="1:10" ht="85">
      <c r="A288" s="108">
        <v>148</v>
      </c>
      <c r="B288" s="108">
        <v>31</v>
      </c>
      <c r="C288" s="107" t="s">
        <v>6916</v>
      </c>
      <c r="D288" s="107" t="s">
        <v>6917</v>
      </c>
      <c r="E288" s="194" t="s">
        <v>6918</v>
      </c>
      <c r="F288" s="112" t="s">
        <v>6919</v>
      </c>
      <c r="G288" s="108">
        <v>1</v>
      </c>
      <c r="H288" s="109" t="s">
        <v>6536</v>
      </c>
      <c r="I288" s="108">
        <v>4</v>
      </c>
      <c r="J288" s="192" t="s">
        <v>6798</v>
      </c>
    </row>
    <row r="289" spans="1:11" ht="85">
      <c r="A289" s="108">
        <v>148</v>
      </c>
      <c r="B289" s="108">
        <v>32</v>
      </c>
      <c r="C289" s="107" t="s">
        <v>6920</v>
      </c>
      <c r="D289" s="114" t="s">
        <v>6921</v>
      </c>
      <c r="E289" s="194" t="s">
        <v>6922</v>
      </c>
      <c r="F289" s="112" t="s">
        <v>6923</v>
      </c>
      <c r="G289" s="108">
        <v>1</v>
      </c>
      <c r="H289" s="109" t="s">
        <v>6536</v>
      </c>
      <c r="I289" s="108">
        <v>4</v>
      </c>
      <c r="J289" s="192" t="s">
        <v>6835</v>
      </c>
    </row>
    <row r="290" spans="1:11" ht="85">
      <c r="A290" s="108">
        <v>148</v>
      </c>
      <c r="B290" s="108">
        <v>33</v>
      </c>
      <c r="C290" s="107" t="s">
        <v>6924</v>
      </c>
      <c r="D290" s="107" t="s">
        <v>6925</v>
      </c>
      <c r="E290" s="191" t="s">
        <v>6926</v>
      </c>
      <c r="F290" s="112" t="s">
        <v>6927</v>
      </c>
      <c r="G290" s="108">
        <v>1</v>
      </c>
      <c r="H290" s="109" t="s">
        <v>6536</v>
      </c>
      <c r="I290" s="108">
        <v>4</v>
      </c>
      <c r="J290" s="192" t="s">
        <v>6835</v>
      </c>
    </row>
    <row r="291" spans="1:11" ht="85">
      <c r="A291" s="108">
        <v>148</v>
      </c>
      <c r="B291" s="108">
        <v>34</v>
      </c>
      <c r="C291" s="107" t="s">
        <v>6928</v>
      </c>
      <c r="D291" s="107" t="s">
        <v>6929</v>
      </c>
      <c r="E291" s="191" t="s">
        <v>6930</v>
      </c>
      <c r="F291" s="112" t="s">
        <v>6931</v>
      </c>
      <c r="G291" s="108">
        <v>1</v>
      </c>
      <c r="H291" s="109" t="s">
        <v>6536</v>
      </c>
      <c r="I291" s="108">
        <v>4</v>
      </c>
      <c r="J291" s="192" t="s">
        <v>6835</v>
      </c>
    </row>
    <row r="292" spans="1:11" ht="85">
      <c r="A292" s="108">
        <v>148</v>
      </c>
      <c r="B292" s="108">
        <v>35</v>
      </c>
      <c r="C292" s="107" t="s">
        <v>6932</v>
      </c>
      <c r="D292" s="114" t="s">
        <v>6933</v>
      </c>
      <c r="E292" s="194" t="s">
        <v>6934</v>
      </c>
      <c r="F292" s="112" t="s">
        <v>6935</v>
      </c>
      <c r="G292" s="108">
        <v>1</v>
      </c>
      <c r="H292" s="109" t="s">
        <v>6536</v>
      </c>
      <c r="I292" s="108">
        <v>4</v>
      </c>
      <c r="J292" s="192" t="s">
        <v>6835</v>
      </c>
    </row>
    <row r="293" spans="1:11" ht="34">
      <c r="A293" s="108">
        <v>149</v>
      </c>
      <c r="B293" s="106">
        <v>1</v>
      </c>
      <c r="C293" s="107" t="s">
        <v>5892</v>
      </c>
      <c r="D293" s="114" t="s">
        <v>6936</v>
      </c>
      <c r="E293" s="194" t="s">
        <v>6937</v>
      </c>
      <c r="F293" s="112" t="s">
        <v>216</v>
      </c>
      <c r="G293" s="108">
        <v>1</v>
      </c>
      <c r="H293" s="108">
        <v>50</v>
      </c>
      <c r="I293" s="108">
        <v>1</v>
      </c>
      <c r="J293" s="192" t="s">
        <v>6547</v>
      </c>
    </row>
    <row r="294" spans="1:11" ht="51">
      <c r="A294" s="108">
        <v>150</v>
      </c>
      <c r="B294" s="106">
        <v>1</v>
      </c>
      <c r="C294" s="191" t="s">
        <v>6938</v>
      </c>
      <c r="D294" s="107" t="s">
        <v>6939</v>
      </c>
      <c r="E294" s="194" t="s">
        <v>6940</v>
      </c>
      <c r="F294" s="112" t="s">
        <v>214</v>
      </c>
      <c r="G294" s="108">
        <v>1</v>
      </c>
      <c r="H294" s="108">
        <v>50</v>
      </c>
      <c r="I294" s="108">
        <v>1</v>
      </c>
      <c r="J294" s="192" t="s">
        <v>6941</v>
      </c>
    </row>
    <row r="295" spans="1:11" ht="34">
      <c r="A295" s="108">
        <v>151</v>
      </c>
      <c r="B295" s="106">
        <v>1</v>
      </c>
      <c r="C295" s="107" t="s">
        <v>1244</v>
      </c>
      <c r="D295" s="114" t="s">
        <v>2469</v>
      </c>
      <c r="E295" s="114" t="s">
        <v>6942</v>
      </c>
      <c r="F295" s="112" t="s">
        <v>32</v>
      </c>
      <c r="G295" s="108">
        <v>95</v>
      </c>
      <c r="H295" s="108">
        <v>50</v>
      </c>
      <c r="I295" s="108">
        <v>2</v>
      </c>
      <c r="J295" s="192" t="s">
        <v>6547</v>
      </c>
    </row>
    <row r="296" spans="1:11" ht="34">
      <c r="A296" s="108">
        <v>152</v>
      </c>
      <c r="B296" s="106">
        <v>1</v>
      </c>
      <c r="C296" s="191" t="s">
        <v>6943</v>
      </c>
      <c r="D296" s="114" t="s">
        <v>6944</v>
      </c>
      <c r="E296" s="194" t="s">
        <v>6945</v>
      </c>
      <c r="F296" s="112" t="s">
        <v>6946</v>
      </c>
      <c r="G296" s="108">
        <v>1</v>
      </c>
      <c r="H296" s="108">
        <v>50</v>
      </c>
      <c r="I296" s="108">
        <v>2</v>
      </c>
      <c r="J296" s="192" t="s">
        <v>6547</v>
      </c>
    </row>
    <row r="297" spans="1:11" ht="34">
      <c r="A297" s="108">
        <v>153</v>
      </c>
      <c r="B297" s="106">
        <v>1</v>
      </c>
      <c r="C297" s="107" t="s">
        <v>6947</v>
      </c>
      <c r="D297" s="107" t="s">
        <v>6948</v>
      </c>
      <c r="E297" s="222" t="s">
        <v>6949</v>
      </c>
      <c r="F297" s="273" t="s">
        <v>6950</v>
      </c>
      <c r="G297" s="220">
        <v>1</v>
      </c>
      <c r="H297" s="220">
        <v>50</v>
      </c>
      <c r="I297" s="220">
        <v>2</v>
      </c>
      <c r="J297" s="221" t="s">
        <v>6547</v>
      </c>
    </row>
    <row r="298" spans="1:11" ht="34">
      <c r="A298" s="108">
        <v>154</v>
      </c>
      <c r="B298" s="106">
        <v>1</v>
      </c>
      <c r="C298" s="107" t="s">
        <v>6951</v>
      </c>
      <c r="D298" s="216" t="s">
        <v>6952</v>
      </c>
      <c r="E298" s="233" t="s">
        <v>6953</v>
      </c>
      <c r="F298" s="266" t="s">
        <v>7618</v>
      </c>
      <c r="G298" s="231">
        <v>1</v>
      </c>
      <c r="H298" s="231">
        <v>50</v>
      </c>
      <c r="I298" s="231">
        <v>2</v>
      </c>
      <c r="J298" s="233" t="s">
        <v>6547</v>
      </c>
      <c r="K298" s="15"/>
    </row>
    <row r="299" spans="1:11" ht="34">
      <c r="A299" s="108">
        <v>155</v>
      </c>
      <c r="B299" s="106">
        <v>1</v>
      </c>
      <c r="C299" s="191" t="s">
        <v>6954</v>
      </c>
      <c r="D299" s="114" t="s">
        <v>433</v>
      </c>
      <c r="E299" s="230" t="s">
        <v>6955</v>
      </c>
      <c r="F299" s="275" t="s">
        <v>432</v>
      </c>
      <c r="G299" s="225">
        <v>1</v>
      </c>
      <c r="H299" s="225">
        <v>50</v>
      </c>
      <c r="I299" s="225">
        <v>2</v>
      </c>
      <c r="J299" s="227" t="s">
        <v>6547</v>
      </c>
    </row>
    <row r="300" spans="1:11" ht="51">
      <c r="A300" s="108">
        <v>156</v>
      </c>
      <c r="B300" s="106">
        <v>1</v>
      </c>
      <c r="C300" s="107" t="s">
        <v>5881</v>
      </c>
      <c r="D300" s="114" t="s">
        <v>6956</v>
      </c>
      <c r="E300" s="194" t="s">
        <v>6957</v>
      </c>
      <c r="F300" s="112" t="s">
        <v>203</v>
      </c>
      <c r="G300" s="108">
        <v>1</v>
      </c>
      <c r="H300" s="108">
        <v>50</v>
      </c>
      <c r="I300" s="108">
        <v>3</v>
      </c>
      <c r="J300" s="192" t="s">
        <v>6958</v>
      </c>
    </row>
    <row r="301" spans="1:11" ht="51">
      <c r="A301" s="108">
        <v>157</v>
      </c>
      <c r="B301" s="106">
        <v>1</v>
      </c>
      <c r="C301" s="107" t="s">
        <v>5974</v>
      </c>
      <c r="D301" s="114" t="s">
        <v>6959</v>
      </c>
      <c r="E301" s="222" t="s">
        <v>6960</v>
      </c>
      <c r="F301" s="273" t="s">
        <v>358</v>
      </c>
      <c r="G301" s="220">
        <v>1</v>
      </c>
      <c r="H301" s="220">
        <v>50</v>
      </c>
      <c r="I301" s="220">
        <v>3</v>
      </c>
      <c r="J301" s="221" t="s">
        <v>6961</v>
      </c>
    </row>
    <row r="302" spans="1:11" ht="34">
      <c r="A302" s="108">
        <v>158</v>
      </c>
      <c r="B302" s="106">
        <v>1</v>
      </c>
      <c r="C302" s="107" t="s">
        <v>5976</v>
      </c>
      <c r="D302" s="216" t="s">
        <v>6962</v>
      </c>
      <c r="E302" s="233" t="s">
        <v>6963</v>
      </c>
      <c r="F302" s="266" t="s">
        <v>7619</v>
      </c>
      <c r="G302" s="231">
        <v>1</v>
      </c>
      <c r="H302" s="231">
        <v>50</v>
      </c>
      <c r="I302" s="231">
        <v>3</v>
      </c>
      <c r="J302" s="233" t="s">
        <v>6547</v>
      </c>
      <c r="K302" s="15"/>
    </row>
    <row r="303" spans="1:11" ht="34">
      <c r="A303" s="108">
        <v>159</v>
      </c>
      <c r="B303" s="106">
        <v>1</v>
      </c>
      <c r="C303" s="107" t="s">
        <v>6964</v>
      </c>
      <c r="D303" s="114" t="s">
        <v>6965</v>
      </c>
      <c r="E303" s="230" t="s">
        <v>6966</v>
      </c>
      <c r="F303" s="275" t="s">
        <v>6967</v>
      </c>
      <c r="G303" s="225">
        <v>1</v>
      </c>
      <c r="H303" s="225">
        <v>50</v>
      </c>
      <c r="I303" s="225">
        <v>3</v>
      </c>
      <c r="J303" s="227" t="s">
        <v>6547</v>
      </c>
    </row>
    <row r="304" spans="1:11" ht="34">
      <c r="A304" s="108">
        <v>160</v>
      </c>
      <c r="B304" s="106">
        <v>1</v>
      </c>
      <c r="C304" s="107" t="s">
        <v>6968</v>
      </c>
      <c r="D304" s="114" t="s">
        <v>6969</v>
      </c>
      <c r="E304" s="194" t="s">
        <v>6970</v>
      </c>
      <c r="F304" s="112" t="s">
        <v>299</v>
      </c>
      <c r="G304" s="108">
        <v>20</v>
      </c>
      <c r="H304" s="109" t="s">
        <v>6536</v>
      </c>
      <c r="I304" s="108">
        <v>4</v>
      </c>
      <c r="J304" s="192" t="s">
        <v>6547</v>
      </c>
    </row>
    <row r="305" spans="1:10" ht="34">
      <c r="A305" s="108">
        <v>161</v>
      </c>
      <c r="B305" s="106">
        <v>1</v>
      </c>
      <c r="C305" s="191" t="s">
        <v>6971</v>
      </c>
      <c r="D305" s="114" t="s">
        <v>6972</v>
      </c>
      <c r="E305" s="194" t="s">
        <v>6973</v>
      </c>
      <c r="F305" s="112" t="s">
        <v>7557</v>
      </c>
      <c r="G305" s="108">
        <v>1</v>
      </c>
      <c r="H305" s="109" t="s">
        <v>6536</v>
      </c>
      <c r="I305" s="108">
        <v>4</v>
      </c>
      <c r="J305" s="192" t="s">
        <v>6547</v>
      </c>
    </row>
    <row r="306" spans="1:10" ht="34">
      <c r="A306" s="108">
        <v>162</v>
      </c>
      <c r="B306" s="106">
        <v>1</v>
      </c>
      <c r="C306" s="107" t="s">
        <v>6975</v>
      </c>
      <c r="D306" s="114" t="s">
        <v>6976</v>
      </c>
      <c r="E306" s="194" t="s">
        <v>6977</v>
      </c>
      <c r="F306" s="112" t="s">
        <v>6978</v>
      </c>
      <c r="G306" s="108">
        <v>1</v>
      </c>
      <c r="H306" s="109" t="s">
        <v>6536</v>
      </c>
      <c r="I306" s="108">
        <v>4</v>
      </c>
      <c r="J306" s="192" t="s">
        <v>6547</v>
      </c>
    </row>
    <row r="307" spans="1:10" ht="34">
      <c r="A307" s="108">
        <v>163</v>
      </c>
      <c r="B307" s="106">
        <v>1</v>
      </c>
      <c r="C307" s="107" t="s">
        <v>5849</v>
      </c>
      <c r="D307" s="114" t="s">
        <v>6979</v>
      </c>
      <c r="E307" s="194" t="s">
        <v>6980</v>
      </c>
      <c r="F307" s="112" t="s">
        <v>141</v>
      </c>
      <c r="G307" s="108">
        <v>1</v>
      </c>
      <c r="H307" s="109" t="s">
        <v>6536</v>
      </c>
      <c r="I307" s="108">
        <v>4</v>
      </c>
      <c r="J307" s="192" t="s">
        <v>6547</v>
      </c>
    </row>
    <row r="308" spans="1:10" ht="34">
      <c r="A308" s="108">
        <v>164</v>
      </c>
      <c r="B308" s="106">
        <v>1</v>
      </c>
      <c r="C308" s="107" t="s">
        <v>5898</v>
      </c>
      <c r="D308" s="114" t="s">
        <v>6981</v>
      </c>
      <c r="E308" s="194" t="s">
        <v>6982</v>
      </c>
      <c r="F308" s="112" t="s">
        <v>225</v>
      </c>
      <c r="G308" s="108">
        <v>1</v>
      </c>
      <c r="H308" s="109" t="s">
        <v>6536</v>
      </c>
      <c r="I308" s="108">
        <v>4</v>
      </c>
      <c r="J308" s="192" t="s">
        <v>6547</v>
      </c>
    </row>
    <row r="309" spans="1:10" ht="68">
      <c r="A309" s="113">
        <v>165</v>
      </c>
      <c r="B309" s="111">
        <v>1</v>
      </c>
      <c r="C309" s="112" t="s">
        <v>6983</v>
      </c>
      <c r="D309" s="112" t="s">
        <v>6984</v>
      </c>
      <c r="E309" s="207" t="s">
        <v>6985</v>
      </c>
      <c r="F309" s="112" t="s">
        <v>7543</v>
      </c>
      <c r="G309" s="209">
        <v>0.1</v>
      </c>
      <c r="H309" s="113">
        <v>50</v>
      </c>
      <c r="I309" s="104" t="s">
        <v>6797</v>
      </c>
      <c r="J309" s="210" t="s">
        <v>7998</v>
      </c>
    </row>
    <row r="310" spans="1:10" ht="68">
      <c r="A310" s="113">
        <v>165</v>
      </c>
      <c r="B310" s="111">
        <v>1</v>
      </c>
      <c r="C310" s="112" t="s">
        <v>6983</v>
      </c>
      <c r="D310" s="112" t="s">
        <v>6984</v>
      </c>
      <c r="E310" s="207" t="s">
        <v>6985</v>
      </c>
      <c r="F310" s="112" t="s">
        <v>7544</v>
      </c>
      <c r="G310" s="209">
        <v>0.1</v>
      </c>
      <c r="H310" s="113">
        <v>50</v>
      </c>
      <c r="I310" s="104" t="s">
        <v>6797</v>
      </c>
      <c r="J310" s="210" t="s">
        <v>7998</v>
      </c>
    </row>
    <row r="311" spans="1:10" ht="68">
      <c r="A311" s="113">
        <v>165</v>
      </c>
      <c r="B311" s="111">
        <v>1</v>
      </c>
      <c r="C311" s="112" t="s">
        <v>6983</v>
      </c>
      <c r="D311" s="112" t="s">
        <v>6984</v>
      </c>
      <c r="E311" s="207" t="s">
        <v>6985</v>
      </c>
      <c r="F311" s="112" t="s">
        <v>7545</v>
      </c>
      <c r="G311" s="209">
        <v>0.1</v>
      </c>
      <c r="H311" s="113">
        <v>50</v>
      </c>
      <c r="I311" s="104" t="s">
        <v>6797</v>
      </c>
      <c r="J311" s="210" t="s">
        <v>7998</v>
      </c>
    </row>
    <row r="312" spans="1:10" ht="68">
      <c r="A312" s="113">
        <v>165</v>
      </c>
      <c r="B312" s="111">
        <v>1</v>
      </c>
      <c r="C312" s="112" t="s">
        <v>6983</v>
      </c>
      <c r="D312" s="112" t="s">
        <v>6984</v>
      </c>
      <c r="E312" s="207" t="s">
        <v>6985</v>
      </c>
      <c r="F312" s="112" t="s">
        <v>7546</v>
      </c>
      <c r="G312" s="209">
        <v>0.1</v>
      </c>
      <c r="H312" s="113">
        <v>50</v>
      </c>
      <c r="I312" s="104" t="s">
        <v>6797</v>
      </c>
      <c r="J312" s="210" t="s">
        <v>7998</v>
      </c>
    </row>
    <row r="313" spans="1:10" ht="68">
      <c r="A313" s="113">
        <v>165</v>
      </c>
      <c r="B313" s="111">
        <v>1</v>
      </c>
      <c r="C313" s="112" t="s">
        <v>6983</v>
      </c>
      <c r="D313" s="112" t="s">
        <v>6984</v>
      </c>
      <c r="E313" s="207" t="s">
        <v>6985</v>
      </c>
      <c r="F313" s="112" t="s">
        <v>7547</v>
      </c>
      <c r="G313" s="209">
        <v>0.1</v>
      </c>
      <c r="H313" s="113">
        <v>50</v>
      </c>
      <c r="I313" s="104" t="s">
        <v>6797</v>
      </c>
      <c r="J313" s="210" t="s">
        <v>7998</v>
      </c>
    </row>
    <row r="314" spans="1:10" ht="68">
      <c r="A314" s="113">
        <v>165</v>
      </c>
      <c r="B314" s="111">
        <v>1</v>
      </c>
      <c r="C314" s="112" t="s">
        <v>6983</v>
      </c>
      <c r="D314" s="112" t="s">
        <v>6984</v>
      </c>
      <c r="E314" s="207" t="s">
        <v>6985</v>
      </c>
      <c r="F314" s="112" t="s">
        <v>7548</v>
      </c>
      <c r="G314" s="209">
        <v>0.1</v>
      </c>
      <c r="H314" s="113">
        <v>50</v>
      </c>
      <c r="I314" s="104" t="s">
        <v>6797</v>
      </c>
      <c r="J314" s="210" t="s">
        <v>7998</v>
      </c>
    </row>
    <row r="315" spans="1:10" ht="68">
      <c r="A315" s="113">
        <v>165</v>
      </c>
      <c r="B315" s="111">
        <v>1</v>
      </c>
      <c r="C315" s="112" t="s">
        <v>6983</v>
      </c>
      <c r="D315" s="112" t="s">
        <v>6984</v>
      </c>
      <c r="E315" s="207" t="s">
        <v>6985</v>
      </c>
      <c r="F315" s="112" t="s">
        <v>7549</v>
      </c>
      <c r="G315" s="209">
        <v>0.1</v>
      </c>
      <c r="H315" s="113">
        <v>50</v>
      </c>
      <c r="I315" s="104" t="s">
        <v>6797</v>
      </c>
      <c r="J315" s="210" t="s">
        <v>7998</v>
      </c>
    </row>
    <row r="316" spans="1:10" ht="68">
      <c r="A316" s="113">
        <v>165</v>
      </c>
      <c r="B316" s="111">
        <v>1</v>
      </c>
      <c r="C316" s="112" t="s">
        <v>6983</v>
      </c>
      <c r="D316" s="112" t="s">
        <v>6984</v>
      </c>
      <c r="E316" s="207" t="s">
        <v>6985</v>
      </c>
      <c r="F316" s="112" t="s">
        <v>7550</v>
      </c>
      <c r="G316" s="209">
        <v>0.1</v>
      </c>
      <c r="H316" s="113">
        <v>50</v>
      </c>
      <c r="I316" s="104" t="s">
        <v>6797</v>
      </c>
      <c r="J316" s="210" t="s">
        <v>7998</v>
      </c>
    </row>
    <row r="317" spans="1:10" ht="68">
      <c r="A317" s="113">
        <v>165</v>
      </c>
      <c r="B317" s="111">
        <v>1</v>
      </c>
      <c r="C317" s="112" t="s">
        <v>6983</v>
      </c>
      <c r="D317" s="112" t="s">
        <v>6984</v>
      </c>
      <c r="E317" s="207" t="s">
        <v>6985</v>
      </c>
      <c r="F317" s="112" t="s">
        <v>7551</v>
      </c>
      <c r="G317" s="209">
        <v>0.1</v>
      </c>
      <c r="H317" s="113">
        <v>50</v>
      </c>
      <c r="I317" s="104" t="s">
        <v>6797</v>
      </c>
      <c r="J317" s="210" t="s">
        <v>7998</v>
      </c>
    </row>
    <row r="318" spans="1:10" ht="68">
      <c r="A318" s="113">
        <v>165</v>
      </c>
      <c r="B318" s="111">
        <v>1</v>
      </c>
      <c r="C318" s="112" t="s">
        <v>6983</v>
      </c>
      <c r="D318" s="112" t="s">
        <v>6984</v>
      </c>
      <c r="E318" s="207" t="s">
        <v>6985</v>
      </c>
      <c r="F318" s="112" t="s">
        <v>7552</v>
      </c>
      <c r="G318" s="209">
        <v>0.1</v>
      </c>
      <c r="H318" s="113">
        <v>50</v>
      </c>
      <c r="I318" s="104" t="s">
        <v>6797</v>
      </c>
      <c r="J318" s="210" t="s">
        <v>7998</v>
      </c>
    </row>
    <row r="319" spans="1:10" ht="68">
      <c r="A319" s="113">
        <v>165</v>
      </c>
      <c r="B319" s="111">
        <v>1</v>
      </c>
      <c r="C319" s="112" t="s">
        <v>6983</v>
      </c>
      <c r="D319" s="112" t="s">
        <v>6984</v>
      </c>
      <c r="E319" s="207" t="s">
        <v>6985</v>
      </c>
      <c r="F319" s="112" t="s">
        <v>7553</v>
      </c>
      <c r="G319" s="209">
        <v>0.1</v>
      </c>
      <c r="H319" s="113">
        <v>50</v>
      </c>
      <c r="I319" s="104" t="s">
        <v>6797</v>
      </c>
      <c r="J319" s="210" t="s">
        <v>7998</v>
      </c>
    </row>
    <row r="320" spans="1:10" ht="68">
      <c r="A320" s="113">
        <v>165</v>
      </c>
      <c r="B320" s="111">
        <v>1</v>
      </c>
      <c r="C320" s="112" t="s">
        <v>6983</v>
      </c>
      <c r="D320" s="112" t="s">
        <v>6984</v>
      </c>
      <c r="E320" s="207" t="s">
        <v>6985</v>
      </c>
      <c r="F320" s="112" t="s">
        <v>7554</v>
      </c>
      <c r="G320" s="209">
        <v>0.1</v>
      </c>
      <c r="H320" s="113">
        <v>50</v>
      </c>
      <c r="I320" s="104" t="s">
        <v>6797</v>
      </c>
      <c r="J320" s="210" t="s">
        <v>7998</v>
      </c>
    </row>
    <row r="321" spans="1:10" ht="68">
      <c r="A321" s="113">
        <v>165</v>
      </c>
      <c r="B321" s="111">
        <v>1</v>
      </c>
      <c r="C321" s="112" t="s">
        <v>6983</v>
      </c>
      <c r="D321" s="112" t="s">
        <v>6984</v>
      </c>
      <c r="E321" s="207" t="s">
        <v>6985</v>
      </c>
      <c r="F321" s="112" t="s">
        <v>7555</v>
      </c>
      <c r="G321" s="209">
        <v>0.1</v>
      </c>
      <c r="H321" s="113">
        <v>50</v>
      </c>
      <c r="I321" s="104" t="s">
        <v>6797</v>
      </c>
      <c r="J321" s="210" t="s">
        <v>7998</v>
      </c>
    </row>
    <row r="322" spans="1:10" ht="68">
      <c r="A322" s="113">
        <v>165</v>
      </c>
      <c r="B322" s="111">
        <v>1</v>
      </c>
      <c r="C322" s="112" t="s">
        <v>6983</v>
      </c>
      <c r="D322" s="112" t="s">
        <v>6984</v>
      </c>
      <c r="E322" s="207" t="s">
        <v>6985</v>
      </c>
      <c r="F322" s="112" t="s">
        <v>7556</v>
      </c>
      <c r="G322" s="209">
        <v>0.1</v>
      </c>
      <c r="H322" s="113">
        <v>50</v>
      </c>
      <c r="I322" s="104" t="s">
        <v>6797</v>
      </c>
      <c r="J322" s="210" t="s">
        <v>7998</v>
      </c>
    </row>
    <row r="323" spans="1:10" ht="68">
      <c r="A323" s="211">
        <v>165</v>
      </c>
      <c r="B323" s="212">
        <v>2</v>
      </c>
      <c r="C323" s="112" t="s">
        <v>6986</v>
      </c>
      <c r="D323" s="112" t="s">
        <v>6987</v>
      </c>
      <c r="E323" s="207" t="s">
        <v>6988</v>
      </c>
      <c r="F323" s="112" t="s">
        <v>7558</v>
      </c>
      <c r="G323" s="209">
        <v>0.1</v>
      </c>
      <c r="H323" s="113">
        <v>50</v>
      </c>
      <c r="I323" s="104" t="s">
        <v>6822</v>
      </c>
      <c r="J323" s="210" t="s">
        <v>7998</v>
      </c>
    </row>
    <row r="324" spans="1:10" ht="68">
      <c r="A324" s="211">
        <v>165</v>
      </c>
      <c r="B324" s="212">
        <v>2</v>
      </c>
      <c r="C324" s="112" t="s">
        <v>6986</v>
      </c>
      <c r="D324" s="112" t="s">
        <v>6987</v>
      </c>
      <c r="E324" s="207" t="s">
        <v>6988</v>
      </c>
      <c r="F324" s="112" t="s">
        <v>7559</v>
      </c>
      <c r="G324" s="209">
        <v>0.1</v>
      </c>
      <c r="H324" s="113">
        <v>50</v>
      </c>
      <c r="I324" s="104" t="s">
        <v>6822</v>
      </c>
      <c r="J324" s="210" t="s">
        <v>7998</v>
      </c>
    </row>
    <row r="325" spans="1:10" ht="68">
      <c r="A325" s="211">
        <v>165</v>
      </c>
      <c r="B325" s="212">
        <v>2</v>
      </c>
      <c r="C325" s="112" t="s">
        <v>6986</v>
      </c>
      <c r="D325" s="112" t="s">
        <v>6987</v>
      </c>
      <c r="E325" s="207" t="s">
        <v>6988</v>
      </c>
      <c r="F325" s="112" t="s">
        <v>7560</v>
      </c>
      <c r="G325" s="209">
        <v>0.1</v>
      </c>
      <c r="H325" s="113">
        <v>50</v>
      </c>
      <c r="I325" s="104" t="s">
        <v>6822</v>
      </c>
      <c r="J325" s="210" t="s">
        <v>7998</v>
      </c>
    </row>
    <row r="326" spans="1:10" ht="68">
      <c r="A326" s="211">
        <v>165</v>
      </c>
      <c r="B326" s="212">
        <v>2</v>
      </c>
      <c r="C326" s="112" t="s">
        <v>6986</v>
      </c>
      <c r="D326" s="112" t="s">
        <v>6987</v>
      </c>
      <c r="E326" s="207" t="s">
        <v>6988</v>
      </c>
      <c r="F326" s="112" t="s">
        <v>7561</v>
      </c>
      <c r="G326" s="209">
        <v>0.1</v>
      </c>
      <c r="H326" s="113">
        <v>50</v>
      </c>
      <c r="I326" s="104" t="s">
        <v>6822</v>
      </c>
      <c r="J326" s="210" t="s">
        <v>7998</v>
      </c>
    </row>
    <row r="327" spans="1:10" ht="68">
      <c r="A327" s="211">
        <v>165</v>
      </c>
      <c r="B327" s="212">
        <v>2</v>
      </c>
      <c r="C327" s="112" t="s">
        <v>6986</v>
      </c>
      <c r="D327" s="112" t="s">
        <v>6987</v>
      </c>
      <c r="E327" s="207" t="s">
        <v>6988</v>
      </c>
      <c r="F327" s="112" t="s">
        <v>7562</v>
      </c>
      <c r="G327" s="209">
        <v>0.1</v>
      </c>
      <c r="H327" s="113">
        <v>50</v>
      </c>
      <c r="I327" s="104" t="s">
        <v>6822</v>
      </c>
      <c r="J327" s="210" t="s">
        <v>7998</v>
      </c>
    </row>
    <row r="328" spans="1:10" ht="68">
      <c r="A328" s="211">
        <v>165</v>
      </c>
      <c r="B328" s="212">
        <v>2</v>
      </c>
      <c r="C328" s="112" t="s">
        <v>6986</v>
      </c>
      <c r="D328" s="112" t="s">
        <v>6987</v>
      </c>
      <c r="E328" s="207" t="s">
        <v>6988</v>
      </c>
      <c r="F328" s="112" t="s">
        <v>7563</v>
      </c>
      <c r="G328" s="209">
        <v>0.1</v>
      </c>
      <c r="H328" s="113">
        <v>50</v>
      </c>
      <c r="I328" s="104" t="s">
        <v>6822</v>
      </c>
      <c r="J328" s="210" t="s">
        <v>7998</v>
      </c>
    </row>
    <row r="329" spans="1:10" ht="68">
      <c r="A329" s="211">
        <v>165</v>
      </c>
      <c r="B329" s="212">
        <v>2</v>
      </c>
      <c r="C329" s="112" t="s">
        <v>6986</v>
      </c>
      <c r="D329" s="112" t="s">
        <v>6987</v>
      </c>
      <c r="E329" s="207" t="s">
        <v>6988</v>
      </c>
      <c r="F329" s="112" t="s">
        <v>7564</v>
      </c>
      <c r="G329" s="209">
        <v>0.1</v>
      </c>
      <c r="H329" s="113">
        <v>50</v>
      </c>
      <c r="I329" s="104" t="s">
        <v>6822</v>
      </c>
      <c r="J329" s="210" t="s">
        <v>7998</v>
      </c>
    </row>
    <row r="330" spans="1:10" ht="68">
      <c r="A330" s="211">
        <v>165</v>
      </c>
      <c r="B330" s="212">
        <v>2</v>
      </c>
      <c r="C330" s="112" t="s">
        <v>6986</v>
      </c>
      <c r="D330" s="112" t="s">
        <v>6987</v>
      </c>
      <c r="E330" s="207" t="s">
        <v>6988</v>
      </c>
      <c r="F330" s="112" t="s">
        <v>7565</v>
      </c>
      <c r="G330" s="209">
        <v>0.1</v>
      </c>
      <c r="H330" s="113">
        <v>50</v>
      </c>
      <c r="I330" s="104" t="s">
        <v>6822</v>
      </c>
      <c r="J330" s="210" t="s">
        <v>7998</v>
      </c>
    </row>
    <row r="331" spans="1:10" ht="68">
      <c r="A331" s="211">
        <v>165</v>
      </c>
      <c r="B331" s="212">
        <v>2</v>
      </c>
      <c r="C331" s="112" t="s">
        <v>6986</v>
      </c>
      <c r="D331" s="112" t="s">
        <v>6987</v>
      </c>
      <c r="E331" s="207" t="s">
        <v>6988</v>
      </c>
      <c r="F331" s="112" t="s">
        <v>7566</v>
      </c>
      <c r="G331" s="209">
        <v>0.1</v>
      </c>
      <c r="H331" s="113">
        <v>50</v>
      </c>
      <c r="I331" s="104" t="s">
        <v>6822</v>
      </c>
      <c r="J331" s="210" t="s">
        <v>7998</v>
      </c>
    </row>
    <row r="332" spans="1:10" ht="68">
      <c r="A332" s="211">
        <v>165</v>
      </c>
      <c r="B332" s="212">
        <v>2</v>
      </c>
      <c r="C332" s="112" t="s">
        <v>6986</v>
      </c>
      <c r="D332" s="112" t="s">
        <v>6987</v>
      </c>
      <c r="E332" s="207" t="s">
        <v>6988</v>
      </c>
      <c r="F332" s="112" t="s">
        <v>7567</v>
      </c>
      <c r="G332" s="209">
        <v>0.1</v>
      </c>
      <c r="H332" s="113">
        <v>50</v>
      </c>
      <c r="I332" s="104" t="s">
        <v>6822</v>
      </c>
      <c r="J332" s="210" t="s">
        <v>7998</v>
      </c>
    </row>
    <row r="333" spans="1:10" ht="68">
      <c r="A333" s="211">
        <v>165</v>
      </c>
      <c r="B333" s="212">
        <v>2</v>
      </c>
      <c r="C333" s="112" t="s">
        <v>6986</v>
      </c>
      <c r="D333" s="112" t="s">
        <v>6987</v>
      </c>
      <c r="E333" s="207" t="s">
        <v>6988</v>
      </c>
      <c r="F333" s="112" t="s">
        <v>7568</v>
      </c>
      <c r="G333" s="209">
        <v>0.1</v>
      </c>
      <c r="H333" s="113">
        <v>50</v>
      </c>
      <c r="I333" s="104" t="s">
        <v>6822</v>
      </c>
      <c r="J333" s="210" t="s">
        <v>7998</v>
      </c>
    </row>
    <row r="334" spans="1:10" ht="68">
      <c r="A334" s="211">
        <v>165</v>
      </c>
      <c r="B334" s="212">
        <v>2</v>
      </c>
      <c r="C334" s="112" t="s">
        <v>6986</v>
      </c>
      <c r="D334" s="112" t="s">
        <v>6987</v>
      </c>
      <c r="E334" s="207" t="s">
        <v>6988</v>
      </c>
      <c r="F334" s="112" t="s">
        <v>7569</v>
      </c>
      <c r="G334" s="209">
        <v>0.1</v>
      </c>
      <c r="H334" s="113">
        <v>50</v>
      </c>
      <c r="I334" s="104" t="s">
        <v>6822</v>
      </c>
      <c r="J334" s="210" t="s">
        <v>7998</v>
      </c>
    </row>
    <row r="335" spans="1:10" ht="68">
      <c r="A335" s="211">
        <v>165</v>
      </c>
      <c r="B335" s="212">
        <v>2</v>
      </c>
      <c r="C335" s="112" t="s">
        <v>6986</v>
      </c>
      <c r="D335" s="112" t="s">
        <v>6987</v>
      </c>
      <c r="E335" s="207" t="s">
        <v>6988</v>
      </c>
      <c r="F335" s="112" t="s">
        <v>7570</v>
      </c>
      <c r="G335" s="209">
        <v>0.1</v>
      </c>
      <c r="H335" s="113">
        <v>50</v>
      </c>
      <c r="I335" s="104" t="s">
        <v>6822</v>
      </c>
      <c r="J335" s="210" t="s">
        <v>7998</v>
      </c>
    </row>
    <row r="336" spans="1:10" ht="68">
      <c r="A336" s="211">
        <v>165</v>
      </c>
      <c r="B336" s="212">
        <v>2</v>
      </c>
      <c r="C336" s="112" t="s">
        <v>6986</v>
      </c>
      <c r="D336" s="112" t="s">
        <v>6987</v>
      </c>
      <c r="E336" s="207" t="s">
        <v>6988</v>
      </c>
      <c r="F336" s="112" t="s">
        <v>7571</v>
      </c>
      <c r="G336" s="209">
        <v>0.1</v>
      </c>
      <c r="H336" s="113">
        <v>50</v>
      </c>
      <c r="I336" s="104" t="s">
        <v>6822</v>
      </c>
      <c r="J336" s="210" t="s">
        <v>7998</v>
      </c>
    </row>
    <row r="337" spans="1:10" ht="68">
      <c r="A337" s="211">
        <v>165</v>
      </c>
      <c r="B337" s="212">
        <v>2</v>
      </c>
      <c r="C337" s="112" t="s">
        <v>6986</v>
      </c>
      <c r="D337" s="112" t="s">
        <v>6987</v>
      </c>
      <c r="E337" s="207" t="s">
        <v>6988</v>
      </c>
      <c r="F337" s="112" t="s">
        <v>7572</v>
      </c>
      <c r="G337" s="209">
        <v>0.1</v>
      </c>
      <c r="H337" s="113">
        <v>50</v>
      </c>
      <c r="I337" s="104" t="s">
        <v>6822</v>
      </c>
      <c r="J337" s="210" t="s">
        <v>7998</v>
      </c>
    </row>
    <row r="338" spans="1:10" ht="68">
      <c r="A338" s="211">
        <v>165</v>
      </c>
      <c r="B338" s="212">
        <v>2</v>
      </c>
      <c r="C338" s="112" t="s">
        <v>6986</v>
      </c>
      <c r="D338" s="112" t="s">
        <v>6987</v>
      </c>
      <c r="E338" s="207" t="s">
        <v>6988</v>
      </c>
      <c r="F338" s="112" t="s">
        <v>7573</v>
      </c>
      <c r="G338" s="209">
        <v>0.1</v>
      </c>
      <c r="H338" s="113">
        <v>50</v>
      </c>
      <c r="I338" s="104" t="s">
        <v>6822</v>
      </c>
      <c r="J338" s="210" t="s">
        <v>7998</v>
      </c>
    </row>
    <row r="339" spans="1:10" ht="68">
      <c r="A339" s="211">
        <v>165</v>
      </c>
      <c r="B339" s="212">
        <v>2</v>
      </c>
      <c r="C339" s="112" t="s">
        <v>6986</v>
      </c>
      <c r="D339" s="112" t="s">
        <v>6987</v>
      </c>
      <c r="E339" s="207" t="s">
        <v>6988</v>
      </c>
      <c r="F339" s="112" t="s">
        <v>7574</v>
      </c>
      <c r="G339" s="209">
        <v>0.1</v>
      </c>
      <c r="H339" s="113">
        <v>50</v>
      </c>
      <c r="I339" s="104" t="s">
        <v>6822</v>
      </c>
      <c r="J339" s="210" t="s">
        <v>7998</v>
      </c>
    </row>
    <row r="340" spans="1:10" ht="68">
      <c r="A340" s="211">
        <v>165</v>
      </c>
      <c r="B340" s="212">
        <v>2</v>
      </c>
      <c r="C340" s="112" t="s">
        <v>6986</v>
      </c>
      <c r="D340" s="112" t="s">
        <v>6987</v>
      </c>
      <c r="E340" s="207" t="s">
        <v>6988</v>
      </c>
      <c r="F340" s="112" t="s">
        <v>7575</v>
      </c>
      <c r="G340" s="209">
        <v>0.1</v>
      </c>
      <c r="H340" s="113">
        <v>50</v>
      </c>
      <c r="I340" s="104" t="s">
        <v>6822</v>
      </c>
      <c r="J340" s="210" t="s">
        <v>7998</v>
      </c>
    </row>
    <row r="341" spans="1:10" ht="68">
      <c r="A341" s="211">
        <v>165</v>
      </c>
      <c r="B341" s="212">
        <v>2</v>
      </c>
      <c r="C341" s="112" t="s">
        <v>6986</v>
      </c>
      <c r="D341" s="112" t="s">
        <v>6987</v>
      </c>
      <c r="E341" s="207" t="s">
        <v>6988</v>
      </c>
      <c r="F341" s="112" t="s">
        <v>7576</v>
      </c>
      <c r="G341" s="209">
        <v>0.1</v>
      </c>
      <c r="H341" s="113">
        <v>50</v>
      </c>
      <c r="I341" s="104" t="s">
        <v>6822</v>
      </c>
      <c r="J341" s="210" t="s">
        <v>7998</v>
      </c>
    </row>
    <row r="342" spans="1:10" ht="68">
      <c r="A342" s="211">
        <v>165</v>
      </c>
      <c r="B342" s="212">
        <v>2</v>
      </c>
      <c r="C342" s="112" t="s">
        <v>6986</v>
      </c>
      <c r="D342" s="112" t="s">
        <v>6987</v>
      </c>
      <c r="E342" s="207" t="s">
        <v>6988</v>
      </c>
      <c r="F342" s="112" t="s">
        <v>7577</v>
      </c>
      <c r="G342" s="209">
        <v>0.1</v>
      </c>
      <c r="H342" s="113">
        <v>50</v>
      </c>
      <c r="I342" s="104" t="s">
        <v>6822</v>
      </c>
      <c r="J342" s="210" t="s">
        <v>7998</v>
      </c>
    </row>
    <row r="343" spans="1:10" ht="68">
      <c r="A343" s="211">
        <v>165</v>
      </c>
      <c r="B343" s="212">
        <v>2</v>
      </c>
      <c r="C343" s="112" t="s">
        <v>6986</v>
      </c>
      <c r="D343" s="112" t="s">
        <v>6987</v>
      </c>
      <c r="E343" s="207" t="s">
        <v>6988</v>
      </c>
      <c r="F343" s="112" t="s">
        <v>7578</v>
      </c>
      <c r="G343" s="209">
        <v>0.1</v>
      </c>
      <c r="H343" s="113">
        <v>50</v>
      </c>
      <c r="I343" s="104" t="s">
        <v>6822</v>
      </c>
      <c r="J343" s="210" t="s">
        <v>7998</v>
      </c>
    </row>
    <row r="344" spans="1:10" ht="68">
      <c r="A344" s="211">
        <v>165</v>
      </c>
      <c r="B344" s="212">
        <v>2</v>
      </c>
      <c r="C344" s="112" t="s">
        <v>6986</v>
      </c>
      <c r="D344" s="112" t="s">
        <v>6987</v>
      </c>
      <c r="E344" s="207" t="s">
        <v>6988</v>
      </c>
      <c r="F344" s="112" t="s">
        <v>7579</v>
      </c>
      <c r="G344" s="209">
        <v>0.1</v>
      </c>
      <c r="H344" s="113">
        <v>50</v>
      </c>
      <c r="I344" s="104" t="s">
        <v>6822</v>
      </c>
      <c r="J344" s="210" t="s">
        <v>7998</v>
      </c>
    </row>
    <row r="345" spans="1:10" ht="68">
      <c r="A345" s="211">
        <v>165</v>
      </c>
      <c r="B345" s="212">
        <v>2</v>
      </c>
      <c r="C345" s="112" t="s">
        <v>6986</v>
      </c>
      <c r="D345" s="112" t="s">
        <v>6987</v>
      </c>
      <c r="E345" s="207" t="s">
        <v>6988</v>
      </c>
      <c r="F345" s="112" t="s">
        <v>7580</v>
      </c>
      <c r="G345" s="209">
        <v>0.1</v>
      </c>
      <c r="H345" s="113">
        <v>50</v>
      </c>
      <c r="I345" s="104" t="s">
        <v>6822</v>
      </c>
      <c r="J345" s="210" t="s">
        <v>7998</v>
      </c>
    </row>
    <row r="346" spans="1:10" ht="68">
      <c r="A346" s="211">
        <v>165</v>
      </c>
      <c r="B346" s="212">
        <v>2</v>
      </c>
      <c r="C346" s="112" t="s">
        <v>6986</v>
      </c>
      <c r="D346" s="112" t="s">
        <v>6987</v>
      </c>
      <c r="E346" s="207" t="s">
        <v>6988</v>
      </c>
      <c r="F346" s="112" t="s">
        <v>7581</v>
      </c>
      <c r="G346" s="209">
        <v>0.1</v>
      </c>
      <c r="H346" s="113">
        <v>50</v>
      </c>
      <c r="I346" s="104" t="s">
        <v>6822</v>
      </c>
      <c r="J346" s="210" t="s">
        <v>7998</v>
      </c>
    </row>
    <row r="347" spans="1:10" ht="68">
      <c r="A347" s="211">
        <v>165</v>
      </c>
      <c r="B347" s="212">
        <v>2</v>
      </c>
      <c r="C347" s="112" t="s">
        <v>6986</v>
      </c>
      <c r="D347" s="112" t="s">
        <v>6987</v>
      </c>
      <c r="E347" s="207" t="s">
        <v>6988</v>
      </c>
      <c r="F347" s="112" t="s">
        <v>7582</v>
      </c>
      <c r="G347" s="209">
        <v>0.1</v>
      </c>
      <c r="H347" s="113">
        <v>50</v>
      </c>
      <c r="I347" s="104" t="s">
        <v>6822</v>
      </c>
      <c r="J347" s="210" t="s">
        <v>7998</v>
      </c>
    </row>
    <row r="348" spans="1:10" ht="68">
      <c r="A348" s="211">
        <v>165</v>
      </c>
      <c r="B348" s="212">
        <v>2</v>
      </c>
      <c r="C348" s="112" t="s">
        <v>6986</v>
      </c>
      <c r="D348" s="112" t="s">
        <v>6987</v>
      </c>
      <c r="E348" s="207" t="s">
        <v>6988</v>
      </c>
      <c r="F348" s="112" t="s">
        <v>7583</v>
      </c>
      <c r="G348" s="209">
        <v>0.1</v>
      </c>
      <c r="H348" s="113">
        <v>50</v>
      </c>
      <c r="I348" s="104" t="s">
        <v>6822</v>
      </c>
      <c r="J348" s="210" t="s">
        <v>7998</v>
      </c>
    </row>
    <row r="349" spans="1:10" ht="68">
      <c r="A349" s="211">
        <v>165</v>
      </c>
      <c r="B349" s="212">
        <v>2</v>
      </c>
      <c r="C349" s="112" t="s">
        <v>6986</v>
      </c>
      <c r="D349" s="112" t="s">
        <v>6987</v>
      </c>
      <c r="E349" s="207" t="s">
        <v>6988</v>
      </c>
      <c r="F349" s="112" t="s">
        <v>7584</v>
      </c>
      <c r="G349" s="209">
        <v>0.1</v>
      </c>
      <c r="H349" s="113">
        <v>50</v>
      </c>
      <c r="I349" s="104" t="s">
        <v>6822</v>
      </c>
      <c r="J349" s="210" t="s">
        <v>7998</v>
      </c>
    </row>
    <row r="350" spans="1:10" ht="68">
      <c r="A350" s="211">
        <v>165</v>
      </c>
      <c r="B350" s="212">
        <v>2</v>
      </c>
      <c r="C350" s="112" t="s">
        <v>6986</v>
      </c>
      <c r="D350" s="112" t="s">
        <v>6987</v>
      </c>
      <c r="E350" s="207" t="s">
        <v>6988</v>
      </c>
      <c r="F350" s="112" t="s">
        <v>7585</v>
      </c>
      <c r="G350" s="209">
        <v>0.1</v>
      </c>
      <c r="H350" s="113">
        <v>50</v>
      </c>
      <c r="I350" s="104" t="s">
        <v>6822</v>
      </c>
      <c r="J350" s="210" t="s">
        <v>7998</v>
      </c>
    </row>
    <row r="351" spans="1:10" ht="68">
      <c r="A351" s="211">
        <v>165</v>
      </c>
      <c r="B351" s="212">
        <v>2</v>
      </c>
      <c r="C351" s="112" t="s">
        <v>6986</v>
      </c>
      <c r="D351" s="112" t="s">
        <v>6987</v>
      </c>
      <c r="E351" s="207" t="s">
        <v>6988</v>
      </c>
      <c r="F351" s="112" t="s">
        <v>7586</v>
      </c>
      <c r="G351" s="209">
        <v>0.1</v>
      </c>
      <c r="H351" s="113">
        <v>50</v>
      </c>
      <c r="I351" s="104" t="s">
        <v>6822</v>
      </c>
      <c r="J351" s="210" t="s">
        <v>7998</v>
      </c>
    </row>
    <row r="352" spans="1:10" ht="68">
      <c r="A352" s="211">
        <v>165</v>
      </c>
      <c r="B352" s="212">
        <v>2</v>
      </c>
      <c r="C352" s="112" t="s">
        <v>6986</v>
      </c>
      <c r="D352" s="112" t="s">
        <v>6987</v>
      </c>
      <c r="E352" s="207" t="s">
        <v>6988</v>
      </c>
      <c r="F352" s="112" t="s">
        <v>7587</v>
      </c>
      <c r="G352" s="209">
        <v>0.1</v>
      </c>
      <c r="H352" s="113">
        <v>50</v>
      </c>
      <c r="I352" s="104" t="s">
        <v>6822</v>
      </c>
      <c r="J352" s="210" t="s">
        <v>7998</v>
      </c>
    </row>
    <row r="353" spans="1:10" ht="34">
      <c r="A353" s="113">
        <v>166</v>
      </c>
      <c r="B353" s="111">
        <v>1</v>
      </c>
      <c r="C353" s="191" t="s">
        <v>6989</v>
      </c>
      <c r="D353" s="191" t="s">
        <v>6990</v>
      </c>
      <c r="E353" s="191" t="s">
        <v>6991</v>
      </c>
      <c r="F353" s="268" t="s">
        <v>7643</v>
      </c>
      <c r="G353" s="113">
        <v>30</v>
      </c>
      <c r="H353" s="104" t="s">
        <v>6536</v>
      </c>
      <c r="I353" s="113">
        <v>4</v>
      </c>
      <c r="J353" s="117">
        <v>36007</v>
      </c>
    </row>
    <row r="354" spans="1:10" ht="20">
      <c r="A354" s="108">
        <v>167</v>
      </c>
      <c r="B354" s="106">
        <v>1</v>
      </c>
      <c r="C354" s="107" t="s">
        <v>6992</v>
      </c>
      <c r="D354" s="107" t="s">
        <v>6993</v>
      </c>
      <c r="E354" s="191" t="s">
        <v>6994</v>
      </c>
      <c r="F354" s="112" t="s">
        <v>6995</v>
      </c>
      <c r="G354" s="108">
        <v>1</v>
      </c>
      <c r="H354" s="108">
        <v>50</v>
      </c>
      <c r="I354" s="109" t="s">
        <v>6091</v>
      </c>
      <c r="J354" s="117">
        <v>36518</v>
      </c>
    </row>
    <row r="355" spans="1:10" ht="20">
      <c r="A355" s="108">
        <v>168</v>
      </c>
      <c r="B355" s="106">
        <v>1</v>
      </c>
      <c r="C355" s="107" t="s">
        <v>6997</v>
      </c>
      <c r="D355" s="107" t="s">
        <v>6998</v>
      </c>
      <c r="E355" s="194" t="s">
        <v>6999</v>
      </c>
      <c r="F355" s="112" t="s">
        <v>7000</v>
      </c>
      <c r="G355" s="108">
        <v>1</v>
      </c>
      <c r="H355" s="108">
        <v>50</v>
      </c>
      <c r="I355" s="109" t="s">
        <v>6091</v>
      </c>
      <c r="J355" s="117">
        <v>36518</v>
      </c>
    </row>
    <row r="356" spans="1:10" ht="85">
      <c r="A356" s="113">
        <v>169</v>
      </c>
      <c r="B356" s="111">
        <v>1</v>
      </c>
      <c r="C356" s="191" t="s">
        <v>7518</v>
      </c>
      <c r="D356" s="107" t="s">
        <v>7502</v>
      </c>
      <c r="E356" s="115" t="s">
        <v>6536</v>
      </c>
      <c r="F356" s="112" t="s">
        <v>7503</v>
      </c>
      <c r="G356" s="195" t="s">
        <v>7999</v>
      </c>
      <c r="H356" s="113">
        <v>50</v>
      </c>
      <c r="I356" s="104" t="s">
        <v>7504</v>
      </c>
      <c r="J356" s="192" t="s">
        <v>8000</v>
      </c>
    </row>
    <row r="357" spans="1:10" ht="68">
      <c r="A357" s="113">
        <v>169</v>
      </c>
      <c r="B357" s="111">
        <v>4</v>
      </c>
      <c r="C357" s="191" t="s">
        <v>7519</v>
      </c>
      <c r="D357" s="107" t="s">
        <v>7505</v>
      </c>
      <c r="E357" s="114" t="s">
        <v>6536</v>
      </c>
      <c r="F357" s="112" t="s">
        <v>7506</v>
      </c>
      <c r="G357" s="193" t="s">
        <v>7999</v>
      </c>
      <c r="H357" s="113">
        <v>50</v>
      </c>
      <c r="I357" s="109" t="s">
        <v>7504</v>
      </c>
      <c r="J357" s="194" t="s">
        <v>8001</v>
      </c>
    </row>
    <row r="358" spans="1:10" ht="37">
      <c r="A358" s="113">
        <v>169</v>
      </c>
      <c r="B358" s="111">
        <v>5</v>
      </c>
      <c r="C358" s="107" t="s">
        <v>7009</v>
      </c>
      <c r="D358" s="107" t="s">
        <v>7507</v>
      </c>
      <c r="E358" s="115" t="s">
        <v>6536</v>
      </c>
      <c r="F358" s="112" t="s">
        <v>7010</v>
      </c>
      <c r="G358" s="193" t="s">
        <v>7999</v>
      </c>
      <c r="H358" s="113">
        <v>50</v>
      </c>
      <c r="I358" s="113">
        <v>1</v>
      </c>
      <c r="J358" s="104" t="s">
        <v>7011</v>
      </c>
    </row>
    <row r="359" spans="1:10" ht="20">
      <c r="A359" s="108">
        <v>170</v>
      </c>
      <c r="B359" s="106">
        <v>1</v>
      </c>
      <c r="C359" s="107" t="s">
        <v>7012</v>
      </c>
      <c r="D359" s="107" t="s">
        <v>7013</v>
      </c>
      <c r="E359" s="194" t="s">
        <v>7014</v>
      </c>
      <c r="F359" s="112" t="s">
        <v>7015</v>
      </c>
      <c r="G359" s="108">
        <v>1</v>
      </c>
      <c r="H359" s="108">
        <v>50</v>
      </c>
      <c r="I359" s="109" t="s">
        <v>6996</v>
      </c>
      <c r="J359" s="117">
        <v>36518</v>
      </c>
    </row>
    <row r="360" spans="1:10" ht="20">
      <c r="A360" s="108">
        <v>171</v>
      </c>
      <c r="B360" s="106">
        <v>1</v>
      </c>
      <c r="C360" s="107" t="s">
        <v>7016</v>
      </c>
      <c r="D360" s="107" t="s">
        <v>7017</v>
      </c>
      <c r="E360" s="194" t="s">
        <v>7018</v>
      </c>
      <c r="F360" s="112" t="s">
        <v>7019</v>
      </c>
      <c r="G360" s="108">
        <v>1</v>
      </c>
      <c r="H360" s="108">
        <v>50</v>
      </c>
      <c r="I360" s="108">
        <v>1</v>
      </c>
      <c r="J360" s="117">
        <v>36518</v>
      </c>
    </row>
    <row r="361" spans="1:10" ht="34">
      <c r="A361" s="108">
        <v>172</v>
      </c>
      <c r="B361" s="106">
        <v>1</v>
      </c>
      <c r="C361" s="107" t="s">
        <v>7020</v>
      </c>
      <c r="D361" s="191" t="s">
        <v>7021</v>
      </c>
      <c r="E361" s="194" t="s">
        <v>7022</v>
      </c>
      <c r="F361" s="112" t="s">
        <v>172</v>
      </c>
      <c r="G361" s="108">
        <v>1</v>
      </c>
      <c r="H361" s="108">
        <v>50</v>
      </c>
      <c r="I361" s="109" t="s">
        <v>6091</v>
      </c>
      <c r="J361" s="192" t="s">
        <v>7023</v>
      </c>
    </row>
    <row r="362" spans="1:10" ht="34">
      <c r="A362" s="108">
        <v>172</v>
      </c>
      <c r="B362" s="106">
        <v>2</v>
      </c>
      <c r="C362" s="191" t="s">
        <v>7024</v>
      </c>
      <c r="D362" s="107" t="s">
        <v>7025</v>
      </c>
      <c r="E362" s="194" t="s">
        <v>7022</v>
      </c>
      <c r="F362" s="112" t="s">
        <v>7026</v>
      </c>
      <c r="G362" s="108">
        <v>1</v>
      </c>
      <c r="H362" s="108">
        <v>50</v>
      </c>
      <c r="I362" s="109" t="s">
        <v>6091</v>
      </c>
      <c r="J362" s="192" t="s">
        <v>7023</v>
      </c>
    </row>
    <row r="363" spans="1:10" ht="34">
      <c r="A363" s="108">
        <v>172</v>
      </c>
      <c r="B363" s="106">
        <v>3</v>
      </c>
      <c r="C363" s="191" t="s">
        <v>7027</v>
      </c>
      <c r="D363" s="107" t="s">
        <v>7028</v>
      </c>
      <c r="E363" s="194" t="s">
        <v>7022</v>
      </c>
      <c r="F363" s="112" t="s">
        <v>7029</v>
      </c>
      <c r="G363" s="108">
        <v>1</v>
      </c>
      <c r="H363" s="108">
        <v>50</v>
      </c>
      <c r="I363" s="109" t="s">
        <v>6091</v>
      </c>
      <c r="J363" s="192" t="s">
        <v>7023</v>
      </c>
    </row>
    <row r="364" spans="1:10" ht="34">
      <c r="A364" s="108">
        <v>172</v>
      </c>
      <c r="B364" s="106">
        <v>4</v>
      </c>
      <c r="C364" s="107" t="s">
        <v>7030</v>
      </c>
      <c r="D364" s="107" t="s">
        <v>7031</v>
      </c>
      <c r="E364" s="194" t="s">
        <v>7032</v>
      </c>
      <c r="F364" s="112" t="s">
        <v>7033</v>
      </c>
      <c r="G364" s="108">
        <v>1</v>
      </c>
      <c r="H364" s="108">
        <v>50</v>
      </c>
      <c r="I364" s="109" t="s">
        <v>6091</v>
      </c>
      <c r="J364" s="192" t="s">
        <v>7023</v>
      </c>
    </row>
    <row r="365" spans="1:10" ht="34">
      <c r="A365" s="108">
        <v>173</v>
      </c>
      <c r="B365" s="106">
        <v>1</v>
      </c>
      <c r="C365" s="191" t="s">
        <v>7034</v>
      </c>
      <c r="D365" s="107" t="s">
        <v>7035</v>
      </c>
      <c r="E365" s="194" t="s">
        <v>7036</v>
      </c>
      <c r="F365" s="112" t="s">
        <v>7037</v>
      </c>
      <c r="G365" s="108">
        <v>1</v>
      </c>
      <c r="H365" s="108">
        <v>50</v>
      </c>
      <c r="I365" s="108">
        <v>2</v>
      </c>
      <c r="J365" s="192" t="s">
        <v>7038</v>
      </c>
    </row>
    <row r="366" spans="1:10" ht="34">
      <c r="A366" s="108">
        <v>174</v>
      </c>
      <c r="B366" s="106">
        <v>1</v>
      </c>
      <c r="C366" s="107" t="s">
        <v>7039</v>
      </c>
      <c r="D366" s="191" t="s">
        <v>7040</v>
      </c>
      <c r="E366" s="194" t="s">
        <v>7041</v>
      </c>
      <c r="F366" s="112" t="s">
        <v>7588</v>
      </c>
      <c r="G366" s="108">
        <v>1</v>
      </c>
      <c r="H366" s="108">
        <v>50</v>
      </c>
      <c r="I366" s="108">
        <v>1</v>
      </c>
      <c r="J366" s="104" t="s">
        <v>7042</v>
      </c>
    </row>
    <row r="367" spans="1:10" ht="34">
      <c r="A367" s="108">
        <v>174</v>
      </c>
      <c r="B367" s="106">
        <v>1</v>
      </c>
      <c r="C367" s="107" t="s">
        <v>7039</v>
      </c>
      <c r="D367" s="191" t="s">
        <v>7040</v>
      </c>
      <c r="E367" s="194" t="s">
        <v>7041</v>
      </c>
      <c r="F367" s="112" t="s">
        <v>7589</v>
      </c>
      <c r="G367" s="108">
        <v>1</v>
      </c>
      <c r="H367" s="108">
        <v>50</v>
      </c>
      <c r="I367" s="108">
        <v>1</v>
      </c>
      <c r="J367" s="104" t="s">
        <v>7042</v>
      </c>
    </row>
    <row r="368" spans="1:10" ht="20">
      <c r="A368" s="108">
        <v>174</v>
      </c>
      <c r="B368" s="106">
        <v>2</v>
      </c>
      <c r="C368" s="191" t="s">
        <v>7043</v>
      </c>
      <c r="D368" s="107" t="s">
        <v>7044</v>
      </c>
      <c r="E368" s="194" t="s">
        <v>7041</v>
      </c>
      <c r="F368" s="112" t="s">
        <v>7045</v>
      </c>
      <c r="G368" s="108">
        <v>1</v>
      </c>
      <c r="H368" s="108">
        <v>50</v>
      </c>
      <c r="I368" s="108">
        <v>1</v>
      </c>
      <c r="J368" s="104" t="s">
        <v>7042</v>
      </c>
    </row>
    <row r="369" spans="1:11" ht="34">
      <c r="A369" s="108">
        <v>174</v>
      </c>
      <c r="B369" s="106">
        <v>3</v>
      </c>
      <c r="C369" s="191" t="s">
        <v>7046</v>
      </c>
      <c r="D369" s="191" t="s">
        <v>7520</v>
      </c>
      <c r="E369" s="194" t="s">
        <v>7041</v>
      </c>
      <c r="F369" s="112" t="s">
        <v>7047</v>
      </c>
      <c r="G369" s="108">
        <v>1</v>
      </c>
      <c r="H369" s="108">
        <v>50</v>
      </c>
      <c r="I369" s="108">
        <v>1</v>
      </c>
      <c r="J369" s="104" t="s">
        <v>7042</v>
      </c>
    </row>
    <row r="370" spans="1:11" ht="20">
      <c r="A370" s="108">
        <v>174</v>
      </c>
      <c r="B370" s="106">
        <v>4</v>
      </c>
      <c r="C370" s="191" t="s">
        <v>7048</v>
      </c>
      <c r="D370" s="107" t="s">
        <v>7049</v>
      </c>
      <c r="E370" s="194" t="s">
        <v>7041</v>
      </c>
      <c r="F370" s="112" t="s">
        <v>7050</v>
      </c>
      <c r="G370" s="108">
        <v>1</v>
      </c>
      <c r="H370" s="108">
        <v>50</v>
      </c>
      <c r="I370" s="108">
        <v>1</v>
      </c>
      <c r="J370" s="104" t="s">
        <v>7042</v>
      </c>
    </row>
    <row r="371" spans="1:11" ht="20">
      <c r="A371" s="108">
        <v>175</v>
      </c>
      <c r="B371" s="106">
        <v>1</v>
      </c>
      <c r="C371" s="107" t="s">
        <v>7051</v>
      </c>
      <c r="D371" s="107" t="s">
        <v>7052</v>
      </c>
      <c r="E371" s="194" t="s">
        <v>7053</v>
      </c>
      <c r="F371" s="112" t="s">
        <v>7054</v>
      </c>
      <c r="G371" s="108">
        <v>1</v>
      </c>
      <c r="H371" s="109" t="s">
        <v>2569</v>
      </c>
      <c r="I371" s="108">
        <v>4</v>
      </c>
      <c r="J371" s="109" t="s">
        <v>7055</v>
      </c>
    </row>
    <row r="372" spans="1:11" ht="20">
      <c r="A372" s="108">
        <v>176</v>
      </c>
      <c r="B372" s="106">
        <v>1</v>
      </c>
      <c r="C372" s="191" t="s">
        <v>7521</v>
      </c>
      <c r="D372" s="107" t="s">
        <v>7056</v>
      </c>
      <c r="E372" s="191" t="s">
        <v>7057</v>
      </c>
      <c r="F372" s="112" t="s">
        <v>7058</v>
      </c>
      <c r="G372" s="108">
        <v>1</v>
      </c>
      <c r="H372" s="109" t="s">
        <v>2569</v>
      </c>
      <c r="I372" s="108">
        <v>4</v>
      </c>
      <c r="J372" s="104" t="s">
        <v>7055</v>
      </c>
    </row>
    <row r="373" spans="1:11" ht="20">
      <c r="A373" s="108">
        <v>176</v>
      </c>
      <c r="B373" s="106">
        <v>2</v>
      </c>
      <c r="C373" s="107" t="s">
        <v>7059</v>
      </c>
      <c r="D373" s="107" t="s">
        <v>4397</v>
      </c>
      <c r="E373" s="191" t="s">
        <v>7060</v>
      </c>
      <c r="F373" s="112" t="s">
        <v>259</v>
      </c>
      <c r="G373" s="108">
        <v>1</v>
      </c>
      <c r="H373" s="109" t="s">
        <v>2569</v>
      </c>
      <c r="I373" s="108">
        <v>4</v>
      </c>
      <c r="J373" s="109" t="s">
        <v>7055</v>
      </c>
    </row>
    <row r="374" spans="1:11" ht="34">
      <c r="A374" s="108">
        <v>177</v>
      </c>
      <c r="B374" s="106">
        <v>1</v>
      </c>
      <c r="C374" s="191" t="s">
        <v>7061</v>
      </c>
      <c r="D374" s="191" t="s">
        <v>7062</v>
      </c>
      <c r="E374" s="223" t="s">
        <v>7063</v>
      </c>
      <c r="F374" s="273" t="s">
        <v>7064</v>
      </c>
      <c r="G374" s="220">
        <v>1</v>
      </c>
      <c r="H374" s="219" t="s">
        <v>2569</v>
      </c>
      <c r="I374" s="220">
        <v>4</v>
      </c>
      <c r="J374" s="260" t="s">
        <v>7055</v>
      </c>
    </row>
    <row r="375" spans="1:11" ht="20">
      <c r="A375" s="108">
        <v>178</v>
      </c>
      <c r="B375" s="106">
        <v>1</v>
      </c>
      <c r="C375" s="107" t="s">
        <v>7065</v>
      </c>
      <c r="D375" s="215" t="s">
        <v>7066</v>
      </c>
      <c r="E375" s="233" t="s">
        <v>7067</v>
      </c>
      <c r="F375" s="266" t="s">
        <v>7620</v>
      </c>
      <c r="G375" s="231">
        <v>1</v>
      </c>
      <c r="H375" s="232" t="s">
        <v>2569</v>
      </c>
      <c r="I375" s="231">
        <v>4</v>
      </c>
      <c r="J375" s="232" t="s">
        <v>7055</v>
      </c>
      <c r="K375" s="15"/>
    </row>
    <row r="376" spans="1:11" ht="20">
      <c r="A376" s="108">
        <v>179</v>
      </c>
      <c r="B376" s="106">
        <v>1</v>
      </c>
      <c r="C376" s="107" t="s">
        <v>7068</v>
      </c>
      <c r="D376" s="107" t="s">
        <v>7069</v>
      </c>
      <c r="E376" s="224" t="s">
        <v>7070</v>
      </c>
      <c r="F376" s="275" t="s">
        <v>7071</v>
      </c>
      <c r="G376" s="225">
        <v>1</v>
      </c>
      <c r="H376" s="226" t="s">
        <v>2569</v>
      </c>
      <c r="I376" s="225">
        <v>4</v>
      </c>
      <c r="J376" s="228" t="s">
        <v>7055</v>
      </c>
    </row>
    <row r="377" spans="1:11" ht="20">
      <c r="A377" s="108">
        <v>180</v>
      </c>
      <c r="B377" s="106">
        <v>1</v>
      </c>
      <c r="C377" s="107" t="s">
        <v>7072</v>
      </c>
      <c r="D377" s="107" t="s">
        <v>7073</v>
      </c>
      <c r="E377" s="191" t="s">
        <v>7074</v>
      </c>
      <c r="F377" s="112" t="s">
        <v>7075</v>
      </c>
      <c r="G377" s="108">
        <v>1</v>
      </c>
      <c r="H377" s="109" t="s">
        <v>2569</v>
      </c>
      <c r="I377" s="108">
        <v>4</v>
      </c>
      <c r="J377" s="109" t="s">
        <v>7055</v>
      </c>
    </row>
    <row r="378" spans="1:11" ht="20">
      <c r="A378" s="108">
        <v>181</v>
      </c>
      <c r="B378" s="106">
        <v>1</v>
      </c>
      <c r="C378" s="107" t="s">
        <v>7076</v>
      </c>
      <c r="D378" s="107" t="s">
        <v>7077</v>
      </c>
      <c r="E378" s="191" t="s">
        <v>7078</v>
      </c>
      <c r="F378" s="112" t="s">
        <v>7079</v>
      </c>
      <c r="G378" s="108">
        <v>1</v>
      </c>
      <c r="H378" s="109" t="s">
        <v>2569</v>
      </c>
      <c r="I378" s="108">
        <v>4</v>
      </c>
      <c r="J378" s="109" t="s">
        <v>7055</v>
      </c>
    </row>
    <row r="379" spans="1:11" ht="20">
      <c r="A379" s="108">
        <v>182</v>
      </c>
      <c r="B379" s="106">
        <v>1</v>
      </c>
      <c r="C379" s="191" t="s">
        <v>7522</v>
      </c>
      <c r="D379" s="107" t="s">
        <v>7080</v>
      </c>
      <c r="E379" s="218" t="s">
        <v>7081</v>
      </c>
      <c r="F379" s="273" t="s">
        <v>7082</v>
      </c>
      <c r="G379" s="220">
        <v>1</v>
      </c>
      <c r="H379" s="219" t="s">
        <v>2569</v>
      </c>
      <c r="I379" s="220">
        <v>4</v>
      </c>
      <c r="J379" s="219" t="s">
        <v>7055</v>
      </c>
    </row>
    <row r="380" spans="1:11" ht="20">
      <c r="A380" s="108">
        <v>183</v>
      </c>
      <c r="B380" s="106">
        <v>1</v>
      </c>
      <c r="C380" s="107" t="s">
        <v>7083</v>
      </c>
      <c r="D380" s="215" t="s">
        <v>7084</v>
      </c>
      <c r="E380" s="233" t="s">
        <v>7085</v>
      </c>
      <c r="F380" s="266" t="s">
        <v>7621</v>
      </c>
      <c r="G380" s="231">
        <v>1</v>
      </c>
      <c r="H380" s="232" t="s">
        <v>2569</v>
      </c>
      <c r="I380" s="231">
        <v>4</v>
      </c>
      <c r="J380" s="232" t="s">
        <v>7055</v>
      </c>
      <c r="K380" s="15"/>
    </row>
    <row r="381" spans="1:11" ht="34">
      <c r="A381" s="108">
        <v>184</v>
      </c>
      <c r="B381" s="106">
        <v>1</v>
      </c>
      <c r="C381" s="191" t="s">
        <v>7086</v>
      </c>
      <c r="D381" s="107" t="s">
        <v>7087</v>
      </c>
      <c r="E381" s="224" t="s">
        <v>7088</v>
      </c>
      <c r="F381" s="275" t="s">
        <v>7595</v>
      </c>
      <c r="G381" s="225">
        <v>1</v>
      </c>
      <c r="H381" s="226" t="s">
        <v>2569</v>
      </c>
      <c r="I381" s="225">
        <v>4</v>
      </c>
      <c r="J381" s="228" t="s">
        <v>7055</v>
      </c>
    </row>
    <row r="382" spans="1:11" ht="34">
      <c r="A382" s="108">
        <v>184</v>
      </c>
      <c r="B382" s="106">
        <v>1</v>
      </c>
      <c r="C382" s="191" t="s">
        <v>7086</v>
      </c>
      <c r="D382" s="107" t="s">
        <v>7087</v>
      </c>
      <c r="E382" s="191" t="s">
        <v>7088</v>
      </c>
      <c r="F382" s="112" t="s">
        <v>7596</v>
      </c>
      <c r="G382" s="108">
        <v>1</v>
      </c>
      <c r="H382" s="109" t="s">
        <v>2569</v>
      </c>
      <c r="I382" s="108">
        <v>4</v>
      </c>
      <c r="J382" s="104" t="s">
        <v>7055</v>
      </c>
    </row>
    <row r="383" spans="1:11" ht="20">
      <c r="A383" s="108">
        <v>185</v>
      </c>
      <c r="B383" s="106">
        <v>1</v>
      </c>
      <c r="C383" s="107" t="s">
        <v>7089</v>
      </c>
      <c r="D383" s="107" t="s">
        <v>7090</v>
      </c>
      <c r="E383" s="191" t="s">
        <v>7091</v>
      </c>
      <c r="F383" s="112" t="s">
        <v>7092</v>
      </c>
      <c r="G383" s="108">
        <v>1</v>
      </c>
      <c r="H383" s="109" t="s">
        <v>2569</v>
      </c>
      <c r="I383" s="108">
        <v>4</v>
      </c>
      <c r="J383" s="109" t="s">
        <v>7055</v>
      </c>
    </row>
    <row r="384" spans="1:11" ht="34">
      <c r="A384" s="113">
        <v>186</v>
      </c>
      <c r="B384" s="111">
        <v>1</v>
      </c>
      <c r="C384" s="191" t="s">
        <v>7093</v>
      </c>
      <c r="D384" s="112" t="s">
        <v>5377</v>
      </c>
      <c r="E384" s="191" t="s">
        <v>7094</v>
      </c>
      <c r="F384" s="112" t="s">
        <v>5376</v>
      </c>
      <c r="G384" s="113">
        <v>1</v>
      </c>
      <c r="H384" s="109" t="s">
        <v>2569</v>
      </c>
      <c r="I384" s="113">
        <v>4</v>
      </c>
      <c r="J384" s="104" t="s">
        <v>7055</v>
      </c>
    </row>
    <row r="385" spans="1:10" ht="20">
      <c r="A385" s="108">
        <v>187</v>
      </c>
      <c r="B385" s="118">
        <v>1</v>
      </c>
      <c r="C385" s="191" t="s">
        <v>7095</v>
      </c>
      <c r="D385" s="107" t="s">
        <v>7096</v>
      </c>
      <c r="E385" s="191" t="s">
        <v>7097</v>
      </c>
      <c r="F385" s="112" t="s">
        <v>7098</v>
      </c>
      <c r="G385" s="108">
        <v>1</v>
      </c>
      <c r="H385" s="109" t="s">
        <v>2569</v>
      </c>
      <c r="I385" s="108">
        <v>4</v>
      </c>
      <c r="J385" s="261" t="s">
        <v>6109</v>
      </c>
    </row>
    <row r="386" spans="1:10" ht="20">
      <c r="A386" s="108">
        <v>187</v>
      </c>
      <c r="B386" s="118">
        <v>2</v>
      </c>
      <c r="C386" s="191" t="s">
        <v>7099</v>
      </c>
      <c r="D386" s="107" t="s">
        <v>7100</v>
      </c>
      <c r="E386" s="191" t="s">
        <v>7101</v>
      </c>
      <c r="F386" s="112" t="s">
        <v>7102</v>
      </c>
      <c r="G386" s="108">
        <v>1</v>
      </c>
      <c r="H386" s="109" t="s">
        <v>2569</v>
      </c>
      <c r="I386" s="108">
        <v>4</v>
      </c>
      <c r="J386" s="261" t="s">
        <v>6109</v>
      </c>
    </row>
    <row r="387" spans="1:10" ht="20">
      <c r="A387" s="108">
        <v>187</v>
      </c>
      <c r="B387" s="118">
        <v>3</v>
      </c>
      <c r="C387" s="191" t="s">
        <v>7103</v>
      </c>
      <c r="D387" s="107" t="s">
        <v>7104</v>
      </c>
      <c r="E387" s="191" t="s">
        <v>7105</v>
      </c>
      <c r="F387" s="112" t="s">
        <v>7106</v>
      </c>
      <c r="G387" s="108">
        <v>1</v>
      </c>
      <c r="H387" s="109" t="s">
        <v>2569</v>
      </c>
      <c r="I387" s="108">
        <v>4</v>
      </c>
      <c r="J387" s="261" t="s">
        <v>6109</v>
      </c>
    </row>
    <row r="388" spans="1:10" ht="20">
      <c r="A388" s="108">
        <v>187</v>
      </c>
      <c r="B388" s="118">
        <v>4</v>
      </c>
      <c r="C388" s="191" t="s">
        <v>7107</v>
      </c>
      <c r="D388" s="107" t="s">
        <v>7108</v>
      </c>
      <c r="E388" s="191" t="s">
        <v>8002</v>
      </c>
      <c r="F388" s="112" t="s">
        <v>7109</v>
      </c>
      <c r="G388" s="108">
        <v>1</v>
      </c>
      <c r="H388" s="109" t="s">
        <v>2569</v>
      </c>
      <c r="I388" s="108">
        <v>4</v>
      </c>
      <c r="J388" s="261" t="s">
        <v>6109</v>
      </c>
    </row>
    <row r="389" spans="1:10" ht="20">
      <c r="A389" s="108">
        <v>187</v>
      </c>
      <c r="B389" s="118">
        <v>5</v>
      </c>
      <c r="C389" s="191" t="s">
        <v>7110</v>
      </c>
      <c r="D389" s="107" t="s">
        <v>7111</v>
      </c>
      <c r="E389" s="191" t="s">
        <v>8003</v>
      </c>
      <c r="F389" s="112" t="s">
        <v>7112</v>
      </c>
      <c r="G389" s="108">
        <v>1</v>
      </c>
      <c r="H389" s="109" t="s">
        <v>2569</v>
      </c>
      <c r="I389" s="108">
        <v>4</v>
      </c>
      <c r="J389" s="261" t="s">
        <v>6109</v>
      </c>
    </row>
    <row r="390" spans="1:10" ht="20">
      <c r="A390" s="108">
        <v>187</v>
      </c>
      <c r="B390" s="118">
        <v>6</v>
      </c>
      <c r="C390" s="191" t="s">
        <v>7113</v>
      </c>
      <c r="D390" s="107" t="s">
        <v>7114</v>
      </c>
      <c r="E390" s="191" t="s">
        <v>8004</v>
      </c>
      <c r="F390" s="112" t="s">
        <v>7115</v>
      </c>
      <c r="G390" s="108">
        <v>1</v>
      </c>
      <c r="H390" s="109" t="s">
        <v>2569</v>
      </c>
      <c r="I390" s="108">
        <v>4</v>
      </c>
      <c r="J390" s="261" t="s">
        <v>6109</v>
      </c>
    </row>
    <row r="391" spans="1:10" ht="20">
      <c r="A391" s="108">
        <v>187</v>
      </c>
      <c r="B391" s="118">
        <v>7</v>
      </c>
      <c r="C391" s="191" t="s">
        <v>7116</v>
      </c>
      <c r="D391" s="107" t="s">
        <v>7117</v>
      </c>
      <c r="E391" s="191" t="s">
        <v>8005</v>
      </c>
      <c r="F391" s="112" t="s">
        <v>7118</v>
      </c>
      <c r="G391" s="108">
        <v>1</v>
      </c>
      <c r="H391" s="109" t="s">
        <v>2569</v>
      </c>
      <c r="I391" s="108">
        <v>4</v>
      </c>
      <c r="J391" s="261" t="s">
        <v>6109</v>
      </c>
    </row>
    <row r="392" spans="1:10" ht="20">
      <c r="A392" s="108">
        <v>187</v>
      </c>
      <c r="B392" s="118">
        <v>8</v>
      </c>
      <c r="C392" s="191" t="s">
        <v>7119</v>
      </c>
      <c r="D392" s="107" t="s">
        <v>7120</v>
      </c>
      <c r="E392" s="191" t="s">
        <v>8006</v>
      </c>
      <c r="F392" s="112" t="s">
        <v>7121</v>
      </c>
      <c r="G392" s="108">
        <v>1</v>
      </c>
      <c r="H392" s="109" t="s">
        <v>2569</v>
      </c>
      <c r="I392" s="108">
        <v>4</v>
      </c>
      <c r="J392" s="261" t="s">
        <v>6109</v>
      </c>
    </row>
    <row r="393" spans="1:10" ht="20">
      <c r="A393" s="108">
        <v>188</v>
      </c>
      <c r="B393" s="118">
        <v>1</v>
      </c>
      <c r="C393" s="107" t="s">
        <v>7122</v>
      </c>
      <c r="D393" s="114" t="s">
        <v>7123</v>
      </c>
      <c r="E393" s="191" t="s">
        <v>8007</v>
      </c>
      <c r="F393" s="112" t="s">
        <v>7124</v>
      </c>
      <c r="G393" s="108">
        <v>1</v>
      </c>
      <c r="H393" s="109" t="s">
        <v>2569</v>
      </c>
      <c r="I393" s="108">
        <v>4</v>
      </c>
      <c r="J393" s="262" t="s">
        <v>6109</v>
      </c>
    </row>
    <row r="394" spans="1:10" ht="19">
      <c r="A394" s="108">
        <v>189</v>
      </c>
      <c r="B394" s="118">
        <v>1</v>
      </c>
      <c r="C394" s="107" t="s">
        <v>7125</v>
      </c>
      <c r="D394" s="107" t="s">
        <v>7126</v>
      </c>
      <c r="E394" s="191" t="s">
        <v>8008</v>
      </c>
      <c r="F394" s="112" t="s">
        <v>7127</v>
      </c>
      <c r="G394" s="108">
        <v>1</v>
      </c>
      <c r="H394" s="109" t="s">
        <v>2569</v>
      </c>
      <c r="I394" s="108">
        <v>4</v>
      </c>
      <c r="J394" s="261" t="s">
        <v>6109</v>
      </c>
    </row>
    <row r="395" spans="1:10" ht="19">
      <c r="A395" s="108">
        <v>190</v>
      </c>
      <c r="B395" s="118">
        <v>1</v>
      </c>
      <c r="C395" s="107" t="s">
        <v>7128</v>
      </c>
      <c r="D395" s="107" t="s">
        <v>2462</v>
      </c>
      <c r="E395" s="191" t="s">
        <v>8009</v>
      </c>
      <c r="F395" s="112" t="s">
        <v>25</v>
      </c>
      <c r="G395" s="108">
        <v>1</v>
      </c>
      <c r="H395" s="109" t="s">
        <v>2569</v>
      </c>
      <c r="I395" s="108">
        <v>4</v>
      </c>
      <c r="J395" s="261" t="s">
        <v>6109</v>
      </c>
    </row>
    <row r="396" spans="1:10" ht="20">
      <c r="A396" s="108">
        <v>191</v>
      </c>
      <c r="B396" s="118">
        <v>1</v>
      </c>
      <c r="C396" s="191" t="s">
        <v>7129</v>
      </c>
      <c r="D396" s="107" t="s">
        <v>7130</v>
      </c>
      <c r="E396" s="191" t="s">
        <v>8010</v>
      </c>
      <c r="F396" s="112" t="s">
        <v>7131</v>
      </c>
      <c r="G396" s="108">
        <v>1</v>
      </c>
      <c r="H396" s="109" t="s">
        <v>2569</v>
      </c>
      <c r="I396" s="108">
        <v>4</v>
      </c>
      <c r="J396" s="261" t="s">
        <v>6109</v>
      </c>
    </row>
    <row r="397" spans="1:10" ht="20">
      <c r="A397" s="108">
        <v>192</v>
      </c>
      <c r="B397" s="118">
        <v>1</v>
      </c>
      <c r="C397" s="107" t="s">
        <v>7132</v>
      </c>
      <c r="D397" s="107" t="s">
        <v>7133</v>
      </c>
      <c r="E397" s="191" t="s">
        <v>8011</v>
      </c>
      <c r="F397" s="112" t="s">
        <v>7134</v>
      </c>
      <c r="G397" s="108">
        <v>1</v>
      </c>
      <c r="H397" s="109" t="s">
        <v>2569</v>
      </c>
      <c r="I397" s="108">
        <v>4</v>
      </c>
      <c r="J397" s="261" t="s">
        <v>6109</v>
      </c>
    </row>
    <row r="398" spans="1:10" ht="19">
      <c r="A398" s="108">
        <v>193</v>
      </c>
      <c r="B398" s="118">
        <v>1</v>
      </c>
      <c r="C398" s="191" t="s">
        <v>7135</v>
      </c>
      <c r="D398" s="107" t="s">
        <v>7136</v>
      </c>
      <c r="E398" s="107" t="s">
        <v>7137</v>
      </c>
      <c r="F398" s="112" t="s">
        <v>7138</v>
      </c>
      <c r="G398" s="108">
        <v>1</v>
      </c>
      <c r="H398" s="109" t="s">
        <v>2569</v>
      </c>
      <c r="I398" s="108">
        <v>4</v>
      </c>
      <c r="J398" s="261" t="s">
        <v>6109</v>
      </c>
    </row>
    <row r="399" spans="1:10" ht="51">
      <c r="A399" s="113">
        <v>194</v>
      </c>
      <c r="B399" s="119">
        <v>1</v>
      </c>
      <c r="C399" s="112" t="s">
        <v>7139</v>
      </c>
      <c r="D399" s="107" t="s">
        <v>7140</v>
      </c>
      <c r="E399" s="191" t="s">
        <v>7141</v>
      </c>
      <c r="F399" s="112" t="s">
        <v>7142</v>
      </c>
      <c r="G399" s="113">
        <v>1</v>
      </c>
      <c r="H399" s="113">
        <v>100</v>
      </c>
      <c r="I399" s="113">
        <v>1</v>
      </c>
      <c r="J399" s="261" t="s">
        <v>7143</v>
      </c>
    </row>
    <row r="400" spans="1:10" ht="20">
      <c r="A400" s="213">
        <v>195</v>
      </c>
      <c r="B400" s="214">
        <v>1</v>
      </c>
      <c r="C400" s="107" t="s">
        <v>7144</v>
      </c>
      <c r="D400" s="107" t="s">
        <v>7145</v>
      </c>
      <c r="E400" s="191" t="s">
        <v>8012</v>
      </c>
      <c r="F400" s="112" t="s">
        <v>7590</v>
      </c>
      <c r="G400" s="108">
        <v>1</v>
      </c>
      <c r="H400" s="108">
        <v>50</v>
      </c>
      <c r="I400" s="109" t="s">
        <v>6091</v>
      </c>
      <c r="J400" s="116" t="s">
        <v>7146</v>
      </c>
    </row>
    <row r="401" spans="1:10" ht="20">
      <c r="A401" s="263">
        <v>195</v>
      </c>
      <c r="B401" s="264">
        <v>1</v>
      </c>
      <c r="C401" s="265" t="s">
        <v>7144</v>
      </c>
      <c r="D401" s="265" t="s">
        <v>7145</v>
      </c>
      <c r="E401" s="218" t="s">
        <v>8012</v>
      </c>
      <c r="F401" s="273" t="s">
        <v>7591</v>
      </c>
      <c r="G401" s="108">
        <v>1</v>
      </c>
      <c r="H401" s="108">
        <v>50</v>
      </c>
      <c r="I401" s="109" t="s">
        <v>6091</v>
      </c>
      <c r="J401" s="116" t="s">
        <v>7146</v>
      </c>
    </row>
    <row r="402" spans="1:10">
      <c r="A402" s="9" t="s">
        <v>7592</v>
      </c>
      <c r="B402" s="9"/>
      <c r="C402" s="9"/>
      <c r="D402" s="9"/>
      <c r="E402" s="9"/>
      <c r="F402" s="266"/>
    </row>
    <row r="403" spans="1:10">
      <c r="A403" s="9"/>
      <c r="B403" s="9">
        <v>1</v>
      </c>
      <c r="C403" s="9" t="s">
        <v>7593</v>
      </c>
      <c r="D403" s="9"/>
      <c r="E403" s="9"/>
      <c r="F403" s="266" t="s">
        <v>7594</v>
      </c>
    </row>
    <row r="404" spans="1:10">
      <c r="A404" s="9"/>
      <c r="B404" s="9">
        <v>2</v>
      </c>
      <c r="C404" s="9" t="s">
        <v>7593</v>
      </c>
      <c r="D404" s="9"/>
      <c r="E404" s="9"/>
      <c r="F404" s="266" t="s">
        <v>7644</v>
      </c>
    </row>
    <row r="405" spans="1:10">
      <c r="A405" s="9"/>
      <c r="B405" s="9">
        <v>3</v>
      </c>
      <c r="C405" s="9" t="s">
        <v>7593</v>
      </c>
      <c r="D405" s="9"/>
      <c r="E405" s="9"/>
      <c r="F405" s="266" t="s">
        <v>7645</v>
      </c>
    </row>
    <row r="406" spans="1:10">
      <c r="A406" s="9"/>
      <c r="B406" s="9">
        <v>4</v>
      </c>
      <c r="C406" s="9" t="s">
        <v>7593</v>
      </c>
      <c r="D406" s="9"/>
      <c r="E406" s="9"/>
      <c r="F406" s="266" t="s">
        <v>7646</v>
      </c>
    </row>
    <row r="407" spans="1:10">
      <c r="A407" s="9"/>
      <c r="B407" s="9">
        <v>5</v>
      </c>
      <c r="C407" s="9" t="s">
        <v>7593</v>
      </c>
      <c r="D407" s="9"/>
      <c r="E407" s="9"/>
      <c r="F407" s="266" t="s">
        <v>7647</v>
      </c>
    </row>
    <row r="408" spans="1:10">
      <c r="A408" s="9"/>
      <c r="B408" s="9">
        <v>6</v>
      </c>
      <c r="C408" s="9" t="s">
        <v>7593</v>
      </c>
      <c r="D408" s="9"/>
      <c r="E408" s="9"/>
      <c r="F408" s="266" t="s">
        <v>7648</v>
      </c>
    </row>
    <row r="409" spans="1:10">
      <c r="A409" s="9"/>
      <c r="B409" s="9">
        <v>7</v>
      </c>
      <c r="C409" s="9" t="s">
        <v>7593</v>
      </c>
      <c r="D409" s="9"/>
      <c r="E409" s="9"/>
      <c r="F409" s="266" t="s">
        <v>7649</v>
      </c>
    </row>
    <row r="410" spans="1:10">
      <c r="A410" s="9"/>
      <c r="B410" s="9">
        <v>8</v>
      </c>
      <c r="C410" s="9" t="s">
        <v>7593</v>
      </c>
      <c r="D410" s="9"/>
      <c r="E410" s="9"/>
      <c r="F410" s="266" t="s">
        <v>7650</v>
      </c>
    </row>
    <row r="411" spans="1:10">
      <c r="A411" s="9"/>
      <c r="B411" s="9">
        <v>9</v>
      </c>
      <c r="C411" s="9" t="s">
        <v>7593</v>
      </c>
      <c r="D411" s="9"/>
      <c r="E411" s="9"/>
      <c r="F411" s="266" t="s">
        <v>7651</v>
      </c>
    </row>
    <row r="412" spans="1:10">
      <c r="A412" s="9"/>
      <c r="B412" s="9">
        <v>10</v>
      </c>
      <c r="C412" s="9" t="s">
        <v>7593</v>
      </c>
      <c r="D412" s="9"/>
      <c r="E412" s="9"/>
      <c r="F412" s="266" t="s">
        <v>7652</v>
      </c>
    </row>
    <row r="413" spans="1:10">
      <c r="A413" s="9"/>
      <c r="B413" s="9">
        <v>11</v>
      </c>
      <c r="C413" s="9" t="s">
        <v>7593</v>
      </c>
      <c r="D413" s="9"/>
      <c r="E413" s="9"/>
      <c r="F413" s="266" t="s">
        <v>7653</v>
      </c>
    </row>
    <row r="414" spans="1:10">
      <c r="A414" s="9"/>
      <c r="B414" s="9">
        <v>12</v>
      </c>
      <c r="C414" s="9" t="s">
        <v>7593</v>
      </c>
      <c r="D414" s="9"/>
      <c r="E414" s="9"/>
      <c r="F414" s="266" t="s">
        <v>7654</v>
      </c>
    </row>
    <row r="415" spans="1:10">
      <c r="A415" s="9"/>
      <c r="B415" s="9">
        <v>13</v>
      </c>
      <c r="C415" s="9" t="s">
        <v>7593</v>
      </c>
      <c r="D415" s="9"/>
      <c r="E415" s="9"/>
      <c r="F415" s="266" t="s">
        <v>7655</v>
      </c>
    </row>
    <row r="416" spans="1:10">
      <c r="A416" s="9"/>
      <c r="B416" s="9">
        <v>14</v>
      </c>
      <c r="C416" s="9" t="s">
        <v>7593</v>
      </c>
      <c r="D416" s="9"/>
      <c r="E416" s="9"/>
      <c r="F416" s="266" t="s">
        <v>7656</v>
      </c>
    </row>
    <row r="417" spans="1:6">
      <c r="A417" s="9"/>
      <c r="B417" s="9">
        <v>15</v>
      </c>
      <c r="C417" s="9" t="s">
        <v>7593</v>
      </c>
      <c r="D417" s="9"/>
      <c r="E417" s="9"/>
      <c r="F417" s="266" t="s">
        <v>8119</v>
      </c>
    </row>
    <row r="418" spans="1:6">
      <c r="A418" s="9"/>
      <c r="B418" s="9">
        <v>16</v>
      </c>
      <c r="C418" s="9" t="s">
        <v>7593</v>
      </c>
      <c r="D418" s="9"/>
      <c r="E418" s="9"/>
      <c r="F418" s="266" t="s">
        <v>7657</v>
      </c>
    </row>
    <row r="419" spans="1:6">
      <c r="A419" s="9"/>
      <c r="B419" s="9">
        <v>17</v>
      </c>
      <c r="C419" s="9" t="s">
        <v>7593</v>
      </c>
      <c r="D419" s="9"/>
      <c r="E419" s="9"/>
      <c r="F419" s="266" t="s">
        <v>7658</v>
      </c>
    </row>
    <row r="420" spans="1:6">
      <c r="A420" s="9"/>
      <c r="B420" s="9">
        <v>18</v>
      </c>
      <c r="C420" s="9" t="s">
        <v>7593</v>
      </c>
      <c r="D420" s="9"/>
      <c r="E420" s="9"/>
      <c r="F420" s="266" t="s">
        <v>7659</v>
      </c>
    </row>
    <row r="421" spans="1:6">
      <c r="A421" s="9"/>
      <c r="B421" s="9">
        <v>19</v>
      </c>
      <c r="C421" s="9" t="s">
        <v>7593</v>
      </c>
      <c r="D421" s="9"/>
      <c r="E421" s="9"/>
      <c r="F421" s="266" t="s">
        <v>7660</v>
      </c>
    </row>
    <row r="422" spans="1:6">
      <c r="A422" s="9"/>
      <c r="B422" s="9">
        <v>20</v>
      </c>
      <c r="C422" s="9" t="s">
        <v>7593</v>
      </c>
      <c r="D422" s="9"/>
      <c r="E422" s="9"/>
      <c r="F422" s="266" t="s">
        <v>7661</v>
      </c>
    </row>
    <row r="423" spans="1:6">
      <c r="A423" s="9"/>
      <c r="B423" s="9">
        <v>21</v>
      </c>
      <c r="C423" s="9" t="s">
        <v>7593</v>
      </c>
      <c r="D423" s="9"/>
      <c r="E423" s="9"/>
      <c r="F423" s="266" t="s">
        <v>7662</v>
      </c>
    </row>
    <row r="424" spans="1:6">
      <c r="A424" s="9"/>
      <c r="B424" s="9">
        <v>22</v>
      </c>
      <c r="C424" s="9" t="s">
        <v>7593</v>
      </c>
      <c r="D424" s="9"/>
      <c r="E424" s="9"/>
      <c r="F424" s="266" t="s">
        <v>7663</v>
      </c>
    </row>
    <row r="425" spans="1:6">
      <c r="A425" s="9"/>
      <c r="B425" s="9">
        <v>23</v>
      </c>
      <c r="C425" s="9" t="s">
        <v>7593</v>
      </c>
      <c r="D425" s="9"/>
      <c r="E425" s="9"/>
      <c r="F425" s="266" t="s">
        <v>8059</v>
      </c>
    </row>
    <row r="426" spans="1:6">
      <c r="A426" s="9"/>
      <c r="B426" s="9">
        <v>24</v>
      </c>
      <c r="C426" s="9" t="s">
        <v>7593</v>
      </c>
      <c r="D426" s="9"/>
      <c r="E426" s="9"/>
      <c r="F426" s="266" t="s">
        <v>8060</v>
      </c>
    </row>
    <row r="427" spans="1:6">
      <c r="A427" s="9"/>
      <c r="B427" s="9">
        <v>25</v>
      </c>
      <c r="C427" s="9" t="s">
        <v>7593</v>
      </c>
      <c r="D427" s="9"/>
      <c r="E427" s="9"/>
      <c r="F427" s="266" t="s">
        <v>8061</v>
      </c>
    </row>
    <row r="428" spans="1:6">
      <c r="A428" s="9"/>
      <c r="B428" s="9">
        <v>26</v>
      </c>
      <c r="C428" s="9" t="s">
        <v>7593</v>
      </c>
      <c r="D428" s="9"/>
      <c r="E428" s="9"/>
      <c r="F428" s="266" t="s">
        <v>8062</v>
      </c>
    </row>
    <row r="429" spans="1:6">
      <c r="A429" s="9"/>
      <c r="B429" s="9">
        <v>27</v>
      </c>
      <c r="C429" s="9" t="s">
        <v>7593</v>
      </c>
      <c r="D429" s="9"/>
      <c r="E429" s="9"/>
      <c r="F429" s="266" t="s">
        <v>8063</v>
      </c>
    </row>
    <row r="430" spans="1:6">
      <c r="A430" s="9"/>
      <c r="B430" s="9">
        <v>28</v>
      </c>
      <c r="C430" s="9" t="s">
        <v>7593</v>
      </c>
      <c r="D430" s="9"/>
      <c r="E430" s="9"/>
      <c r="F430" s="266" t="s">
        <v>8064</v>
      </c>
    </row>
    <row r="431" spans="1:6">
      <c r="A431" s="9"/>
      <c r="B431" s="9">
        <v>29</v>
      </c>
      <c r="C431" s="9" t="s">
        <v>7593</v>
      </c>
      <c r="D431" s="9"/>
      <c r="E431" s="9"/>
      <c r="F431" s="266" t="s">
        <v>8065</v>
      </c>
    </row>
    <row r="432" spans="1:6">
      <c r="A432" s="9"/>
      <c r="B432" s="9">
        <v>30</v>
      </c>
      <c r="C432" s="9" t="s">
        <v>7593</v>
      </c>
      <c r="D432" s="9"/>
      <c r="E432" s="9"/>
      <c r="F432" s="266" t="s">
        <v>8066</v>
      </c>
    </row>
    <row r="433" spans="1:6">
      <c r="A433" s="9"/>
      <c r="B433" s="9">
        <v>31</v>
      </c>
      <c r="C433" s="9" t="s">
        <v>7593</v>
      </c>
      <c r="D433" s="9"/>
      <c r="E433" s="9"/>
      <c r="F433" s="266" t="s">
        <v>8067</v>
      </c>
    </row>
    <row r="434" spans="1:6">
      <c r="A434" s="9"/>
      <c r="B434" s="9">
        <v>32</v>
      </c>
      <c r="C434" s="9" t="s">
        <v>7593</v>
      </c>
      <c r="D434" s="9"/>
      <c r="E434" s="9"/>
      <c r="F434" s="266" t="s">
        <v>8068</v>
      </c>
    </row>
    <row r="435" spans="1:6">
      <c r="A435" s="9"/>
      <c r="B435" s="9">
        <v>33</v>
      </c>
      <c r="C435" s="9" t="s">
        <v>7593</v>
      </c>
      <c r="D435" s="9"/>
      <c r="E435" s="9"/>
      <c r="F435" s="266" t="s">
        <v>8069</v>
      </c>
    </row>
    <row r="436" spans="1:6">
      <c r="A436" s="9"/>
      <c r="B436" s="9">
        <v>34</v>
      </c>
      <c r="C436" s="9" t="s">
        <v>7593</v>
      </c>
      <c r="D436" s="9"/>
      <c r="E436" s="9"/>
      <c r="F436" s="266" t="s">
        <v>8070</v>
      </c>
    </row>
    <row r="437" spans="1:6">
      <c r="A437" s="9"/>
      <c r="B437" s="9">
        <v>35</v>
      </c>
      <c r="C437" s="9" t="s">
        <v>7593</v>
      </c>
      <c r="D437" s="9"/>
      <c r="E437" s="9"/>
      <c r="F437" s="266" t="s">
        <v>8071</v>
      </c>
    </row>
    <row r="438" spans="1:6">
      <c r="A438" s="9"/>
      <c r="B438" s="9">
        <v>36</v>
      </c>
      <c r="C438" s="9" t="s">
        <v>7593</v>
      </c>
      <c r="D438" s="9"/>
      <c r="E438" s="9"/>
      <c r="F438" s="266" t="s">
        <v>8072</v>
      </c>
    </row>
    <row r="439" spans="1:6">
      <c r="A439" s="9"/>
      <c r="B439" s="9">
        <v>37</v>
      </c>
      <c r="C439" s="9" t="s">
        <v>7593</v>
      </c>
      <c r="D439" s="9"/>
      <c r="E439" s="9"/>
      <c r="F439" s="266" t="s">
        <v>8073</v>
      </c>
    </row>
    <row r="440" spans="1:6">
      <c r="A440" s="9"/>
      <c r="B440" s="9">
        <v>38</v>
      </c>
      <c r="C440" s="9" t="s">
        <v>7593</v>
      </c>
      <c r="D440" s="9"/>
      <c r="E440" s="9"/>
      <c r="F440" s="266" t="s">
        <v>8074</v>
      </c>
    </row>
    <row r="441" spans="1:6">
      <c r="A441" s="9"/>
      <c r="B441" s="9">
        <v>39</v>
      </c>
      <c r="C441" s="9" t="s">
        <v>7593</v>
      </c>
      <c r="D441" s="9"/>
      <c r="E441" s="9"/>
      <c r="F441" s="266" t="s">
        <v>8121</v>
      </c>
    </row>
    <row r="442" spans="1:6">
      <c r="A442" s="9"/>
      <c r="B442" s="9">
        <v>40</v>
      </c>
      <c r="C442" s="9" t="s">
        <v>7593</v>
      </c>
      <c r="D442" s="9"/>
      <c r="E442" s="9"/>
      <c r="F442" s="266" t="s">
        <v>8075</v>
      </c>
    </row>
    <row r="443" spans="1:6">
      <c r="A443" s="9"/>
      <c r="B443" s="9">
        <v>41</v>
      </c>
      <c r="C443" s="9" t="s">
        <v>7593</v>
      </c>
      <c r="D443" s="9"/>
      <c r="E443" s="9"/>
      <c r="F443" s="266" t="s">
        <v>8076</v>
      </c>
    </row>
    <row r="444" spans="1:6">
      <c r="A444" s="9"/>
      <c r="B444" s="9">
        <v>42</v>
      </c>
      <c r="C444" s="9" t="s">
        <v>7593</v>
      </c>
      <c r="D444" s="9"/>
      <c r="E444" s="9"/>
      <c r="F444" s="266" t="s">
        <v>8077</v>
      </c>
    </row>
    <row r="445" spans="1:6">
      <c r="A445" s="9"/>
      <c r="B445" s="9">
        <v>43</v>
      </c>
      <c r="C445" s="9" t="s">
        <v>7593</v>
      </c>
      <c r="D445" s="9"/>
      <c r="E445" s="9"/>
      <c r="F445" s="266" t="s">
        <v>8078</v>
      </c>
    </row>
    <row r="446" spans="1:6">
      <c r="A446" s="9"/>
      <c r="B446" s="9">
        <v>44</v>
      </c>
      <c r="C446" s="9" t="s">
        <v>7593</v>
      </c>
      <c r="D446" s="9"/>
      <c r="E446" s="9"/>
      <c r="F446" s="266" t="s">
        <v>8079</v>
      </c>
    </row>
    <row r="447" spans="1:6">
      <c r="A447" s="9"/>
      <c r="B447" s="9">
        <v>45</v>
      </c>
      <c r="C447" s="9" t="s">
        <v>7593</v>
      </c>
      <c r="D447" s="9"/>
      <c r="E447" s="9"/>
      <c r="F447" s="266" t="s">
        <v>8080</v>
      </c>
    </row>
    <row r="448" spans="1:6">
      <c r="A448" s="9"/>
      <c r="B448" s="9">
        <v>46</v>
      </c>
      <c r="C448" s="9" t="s">
        <v>7593</v>
      </c>
      <c r="D448" s="9"/>
      <c r="E448" s="9"/>
      <c r="F448" s="266" t="s">
        <v>8081</v>
      </c>
    </row>
    <row r="449" spans="1:6">
      <c r="A449" s="9"/>
      <c r="B449" s="9">
        <v>47</v>
      </c>
      <c r="C449" s="9" t="s">
        <v>7593</v>
      </c>
      <c r="D449" s="9"/>
      <c r="E449" s="9"/>
      <c r="F449" s="266" t="s">
        <v>8082</v>
      </c>
    </row>
    <row r="450" spans="1:6">
      <c r="A450" s="9"/>
      <c r="B450" s="9">
        <v>48</v>
      </c>
      <c r="C450" s="9" t="s">
        <v>7593</v>
      </c>
      <c r="D450" s="9"/>
      <c r="E450" s="9"/>
      <c r="F450" s="266" t="s">
        <v>8083</v>
      </c>
    </row>
    <row r="451" spans="1:6">
      <c r="A451" s="9"/>
      <c r="B451" s="9">
        <v>49</v>
      </c>
      <c r="C451" s="9" t="s">
        <v>7593</v>
      </c>
      <c r="D451" s="9"/>
      <c r="E451" s="9"/>
      <c r="F451" s="266" t="s">
        <v>8084</v>
      </c>
    </row>
    <row r="452" spans="1:6">
      <c r="A452" s="9"/>
      <c r="B452" s="9">
        <v>50</v>
      </c>
      <c r="C452" s="9" t="s">
        <v>7593</v>
      </c>
      <c r="D452" s="9"/>
      <c r="E452" s="9"/>
      <c r="F452" s="266" t="s">
        <v>8085</v>
      </c>
    </row>
    <row r="453" spans="1:6">
      <c r="A453" s="9"/>
      <c r="B453" s="9">
        <v>51</v>
      </c>
      <c r="C453" s="9" t="s">
        <v>7593</v>
      </c>
      <c r="D453" s="9"/>
      <c r="E453" s="9"/>
      <c r="F453" s="266" t="s">
        <v>8086</v>
      </c>
    </row>
    <row r="454" spans="1:6">
      <c r="A454" s="9"/>
      <c r="B454" s="9">
        <v>52</v>
      </c>
      <c r="C454" s="9" t="s">
        <v>7593</v>
      </c>
      <c r="D454" s="9"/>
      <c r="E454" s="9"/>
      <c r="F454" s="266" t="s">
        <v>8087</v>
      </c>
    </row>
    <row r="455" spans="1:6">
      <c r="A455" s="9"/>
      <c r="B455" s="9">
        <v>53</v>
      </c>
      <c r="C455" s="9" t="s">
        <v>7593</v>
      </c>
      <c r="D455" s="9"/>
      <c r="E455" s="9"/>
      <c r="F455" s="266" t="s">
        <v>8088</v>
      </c>
    </row>
    <row r="456" spans="1:6">
      <c r="A456" s="9"/>
      <c r="B456" s="9">
        <v>54</v>
      </c>
      <c r="C456" s="9" t="s">
        <v>7593</v>
      </c>
      <c r="D456" s="9"/>
      <c r="E456" s="9"/>
      <c r="F456" s="266" t="s">
        <v>8089</v>
      </c>
    </row>
    <row r="457" spans="1:6">
      <c r="A457" s="9"/>
      <c r="B457" s="9">
        <v>55</v>
      </c>
      <c r="C457" s="9" t="s">
        <v>7593</v>
      </c>
      <c r="D457" s="9"/>
      <c r="E457" s="9"/>
      <c r="F457" s="266" t="s">
        <v>8090</v>
      </c>
    </row>
    <row r="458" spans="1:6">
      <c r="A458" s="9"/>
      <c r="B458" s="9">
        <v>56</v>
      </c>
      <c r="C458" s="9" t="s">
        <v>7593</v>
      </c>
      <c r="D458" s="9"/>
      <c r="E458" s="9"/>
      <c r="F458" s="266" t="s">
        <v>8091</v>
      </c>
    </row>
    <row r="459" spans="1:6">
      <c r="A459" s="9"/>
      <c r="B459" s="9">
        <v>57</v>
      </c>
      <c r="C459" s="9" t="s">
        <v>7593</v>
      </c>
      <c r="D459" s="9"/>
      <c r="E459" s="9"/>
      <c r="F459" s="266" t="s">
        <v>8092</v>
      </c>
    </row>
    <row r="460" spans="1:6">
      <c r="A460" s="9"/>
      <c r="B460" s="9">
        <v>58</v>
      </c>
      <c r="C460" s="9" t="s">
        <v>7593</v>
      </c>
      <c r="D460" s="9"/>
      <c r="E460" s="9"/>
      <c r="F460" s="266" t="s">
        <v>8093</v>
      </c>
    </row>
    <row r="461" spans="1:6">
      <c r="A461" s="9"/>
      <c r="B461" s="9">
        <v>59</v>
      </c>
      <c r="C461" s="9" t="s">
        <v>7593</v>
      </c>
      <c r="D461" s="9"/>
      <c r="E461" s="9"/>
      <c r="F461" s="266" t="s">
        <v>8094</v>
      </c>
    </row>
    <row r="462" spans="1:6">
      <c r="A462" s="9"/>
      <c r="B462" s="9">
        <v>60</v>
      </c>
      <c r="C462" s="9" t="s">
        <v>7593</v>
      </c>
      <c r="D462" s="9"/>
      <c r="E462" s="9"/>
      <c r="F462" s="266" t="s">
        <v>8095</v>
      </c>
    </row>
    <row r="463" spans="1:6">
      <c r="A463" s="9"/>
      <c r="B463" s="9">
        <v>61</v>
      </c>
      <c r="C463" s="9" t="s">
        <v>7593</v>
      </c>
      <c r="D463" s="9"/>
      <c r="E463" s="9"/>
      <c r="F463" s="266" t="s">
        <v>8096</v>
      </c>
    </row>
    <row r="464" spans="1:6">
      <c r="A464" s="9"/>
      <c r="B464" s="9">
        <v>62</v>
      </c>
      <c r="C464" s="9" t="s">
        <v>7593</v>
      </c>
      <c r="D464" s="9"/>
      <c r="E464" s="9"/>
      <c r="F464" s="266" t="s">
        <v>8097</v>
      </c>
    </row>
    <row r="465" spans="1:6">
      <c r="A465" s="9"/>
      <c r="B465" s="9">
        <v>63</v>
      </c>
      <c r="C465" s="9" t="s">
        <v>7593</v>
      </c>
      <c r="D465" s="9"/>
      <c r="E465" s="9"/>
      <c r="F465" s="266" t="s">
        <v>8098</v>
      </c>
    </row>
    <row r="466" spans="1:6">
      <c r="A466" s="9"/>
      <c r="B466" s="9">
        <v>64</v>
      </c>
      <c r="C466" s="9" t="s">
        <v>7593</v>
      </c>
      <c r="D466" s="9"/>
      <c r="E466" s="9"/>
      <c r="F466" s="266" t="s">
        <v>8099</v>
      </c>
    </row>
    <row r="467" spans="1:6">
      <c r="A467" s="9"/>
      <c r="B467" s="9">
        <v>65</v>
      </c>
      <c r="C467" s="9" t="s">
        <v>7593</v>
      </c>
      <c r="D467" s="9"/>
      <c r="E467" s="9"/>
      <c r="F467" s="266" t="s">
        <v>8100</v>
      </c>
    </row>
    <row r="468" spans="1:6">
      <c r="A468" s="9"/>
      <c r="B468" s="9">
        <v>66</v>
      </c>
      <c r="C468" s="9" t="s">
        <v>7593</v>
      </c>
      <c r="D468" s="9"/>
      <c r="E468" s="9"/>
      <c r="F468" s="266" t="s">
        <v>8206</v>
      </c>
    </row>
    <row r="469" spans="1:6">
      <c r="A469" s="9"/>
      <c r="B469" s="9">
        <v>67</v>
      </c>
      <c r="C469" s="9" t="s">
        <v>7593</v>
      </c>
      <c r="D469" s="9"/>
      <c r="E469" s="9"/>
      <c r="F469" s="266" t="s">
        <v>8101</v>
      </c>
    </row>
    <row r="470" spans="1:6">
      <c r="A470" s="9"/>
      <c r="B470" s="9">
        <v>68</v>
      </c>
      <c r="C470" s="9" t="s">
        <v>7593</v>
      </c>
      <c r="D470" s="9"/>
      <c r="E470" s="9"/>
      <c r="F470" s="266" t="s">
        <v>8102</v>
      </c>
    </row>
    <row r="471" spans="1:6">
      <c r="A471" s="9"/>
      <c r="B471" s="9">
        <v>69</v>
      </c>
      <c r="C471" s="9" t="s">
        <v>7593</v>
      </c>
      <c r="D471" s="9"/>
      <c r="E471" s="9"/>
      <c r="F471" s="266" t="s">
        <v>8168</v>
      </c>
    </row>
    <row r="472" spans="1:6">
      <c r="A472" s="9"/>
      <c r="B472" s="9">
        <v>70</v>
      </c>
      <c r="C472" s="9" t="s">
        <v>7593</v>
      </c>
      <c r="D472" s="9"/>
      <c r="E472" s="9"/>
      <c r="F472" s="266" t="s">
        <v>8103</v>
      </c>
    </row>
    <row r="473" spans="1:6">
      <c r="A473" s="9"/>
      <c r="B473" s="9">
        <v>71</v>
      </c>
      <c r="C473" s="9" t="s">
        <v>7593</v>
      </c>
      <c r="D473" s="9"/>
      <c r="E473" s="9"/>
      <c r="F473" s="266" t="s">
        <v>8170</v>
      </c>
    </row>
    <row r="474" spans="1:6">
      <c r="A474" s="9"/>
      <c r="B474" s="9">
        <v>72</v>
      </c>
      <c r="C474" s="9" t="s">
        <v>7593</v>
      </c>
      <c r="D474" s="9"/>
      <c r="E474" s="9"/>
      <c r="F474" s="266" t="s">
        <v>8172</v>
      </c>
    </row>
    <row r="475" spans="1:6">
      <c r="A475" s="9"/>
      <c r="B475" s="9">
        <v>73</v>
      </c>
      <c r="C475" s="9" t="s">
        <v>7593</v>
      </c>
      <c r="D475" s="9"/>
      <c r="E475" s="9"/>
      <c r="F475" s="266" t="s">
        <v>8174</v>
      </c>
    </row>
    <row r="476" spans="1:6">
      <c r="A476" s="9"/>
      <c r="B476" s="9">
        <v>74</v>
      </c>
      <c r="C476" s="9" t="s">
        <v>7593</v>
      </c>
      <c r="D476" s="9"/>
      <c r="E476" s="9"/>
      <c r="F476" s="266" t="s">
        <v>8104</v>
      </c>
    </row>
    <row r="477" spans="1:6">
      <c r="A477" s="9"/>
      <c r="B477" s="9">
        <v>75</v>
      </c>
      <c r="C477" s="9" t="s">
        <v>7593</v>
      </c>
      <c r="D477" s="9"/>
      <c r="E477" s="9"/>
      <c r="F477" s="266" t="s">
        <v>8176</v>
      </c>
    </row>
    <row r="478" spans="1:6">
      <c r="A478" s="9"/>
      <c r="B478" s="9">
        <v>76</v>
      </c>
      <c r="C478" s="9" t="s">
        <v>7593</v>
      </c>
      <c r="D478" s="9"/>
      <c r="E478" s="9"/>
      <c r="F478" s="266" t="s">
        <v>8105</v>
      </c>
    </row>
    <row r="479" spans="1:6">
      <c r="A479" s="9"/>
      <c r="B479" s="9">
        <v>77</v>
      </c>
      <c r="C479" s="9" t="s">
        <v>7593</v>
      </c>
      <c r="D479" s="9"/>
      <c r="E479" s="9"/>
      <c r="F479" s="266" t="s">
        <v>8178</v>
      </c>
    </row>
    <row r="480" spans="1:6">
      <c r="A480" s="9"/>
      <c r="B480" s="9">
        <v>78</v>
      </c>
      <c r="C480" s="9" t="s">
        <v>7593</v>
      </c>
      <c r="D480" s="9"/>
      <c r="E480" s="9"/>
      <c r="F480" s="266" t="s">
        <v>8180</v>
      </c>
    </row>
    <row r="481" spans="1:6">
      <c r="A481" s="9"/>
      <c r="B481" s="9">
        <v>79</v>
      </c>
      <c r="C481" s="9" t="s">
        <v>7593</v>
      </c>
      <c r="D481" s="9"/>
      <c r="E481" s="9"/>
      <c r="F481" s="266" t="s">
        <v>8106</v>
      </c>
    </row>
    <row r="482" spans="1:6">
      <c r="A482" s="9"/>
      <c r="B482" s="9">
        <v>80</v>
      </c>
      <c r="C482" s="9" t="s">
        <v>7593</v>
      </c>
      <c r="D482" s="9"/>
      <c r="E482" s="9"/>
      <c r="F482" s="266" t="s">
        <v>8107</v>
      </c>
    </row>
    <row r="483" spans="1:6">
      <c r="A483" s="9"/>
      <c r="B483" s="9">
        <v>81</v>
      </c>
      <c r="C483" s="9" t="s">
        <v>7593</v>
      </c>
      <c r="D483" s="9"/>
      <c r="E483" s="9"/>
      <c r="F483" s="266" t="s">
        <v>8108</v>
      </c>
    </row>
    <row r="484" spans="1:6">
      <c r="A484" s="9"/>
      <c r="B484" s="9">
        <v>82</v>
      </c>
      <c r="C484" s="9" t="s">
        <v>7593</v>
      </c>
      <c r="D484" s="9"/>
      <c r="E484" s="9"/>
      <c r="F484" s="266" t="s">
        <v>8109</v>
      </c>
    </row>
    <row r="485" spans="1:6">
      <c r="A485" s="9"/>
      <c r="B485" s="9">
        <v>83</v>
      </c>
      <c r="C485" s="9" t="s">
        <v>7593</v>
      </c>
      <c r="D485" s="9"/>
      <c r="E485" s="9"/>
      <c r="F485" s="266" t="s">
        <v>8110</v>
      </c>
    </row>
    <row r="486" spans="1:6">
      <c r="A486" s="9"/>
      <c r="B486" s="9">
        <v>84</v>
      </c>
      <c r="C486" s="9" t="s">
        <v>7593</v>
      </c>
      <c r="D486" s="9"/>
      <c r="E486" s="9"/>
      <c r="F486" s="266" t="s">
        <v>8111</v>
      </c>
    </row>
    <row r="487" spans="1:6">
      <c r="A487" s="9"/>
      <c r="B487" s="9">
        <v>85</v>
      </c>
      <c r="C487" s="9" t="s">
        <v>7593</v>
      </c>
      <c r="D487" s="9"/>
      <c r="E487" s="9"/>
      <c r="F487" s="266" t="s">
        <v>8112</v>
      </c>
    </row>
    <row r="488" spans="1:6">
      <c r="A488" s="9"/>
      <c r="B488" s="9">
        <v>86</v>
      </c>
      <c r="C488" s="9" t="s">
        <v>7593</v>
      </c>
      <c r="D488" s="9"/>
      <c r="E488" s="9"/>
      <c r="F488" s="266" t="s">
        <v>8113</v>
      </c>
    </row>
    <row r="489" spans="1:6">
      <c r="A489" s="9"/>
      <c r="B489" s="9">
        <v>87</v>
      </c>
      <c r="C489" s="9" t="s">
        <v>7593</v>
      </c>
      <c r="D489" s="9"/>
      <c r="E489" s="9"/>
      <c r="F489" s="266" t="s">
        <v>8114</v>
      </c>
    </row>
    <row r="490" spans="1:6">
      <c r="A490" s="9"/>
      <c r="B490" s="9">
        <v>88</v>
      </c>
      <c r="C490" s="9" t="s">
        <v>7593</v>
      </c>
      <c r="D490" s="9"/>
      <c r="E490" s="9"/>
      <c r="F490" s="266" t="s">
        <v>8115</v>
      </c>
    </row>
    <row r="491" spans="1:6">
      <c r="A491" s="9"/>
      <c r="B491" s="9">
        <v>89</v>
      </c>
      <c r="C491" s="9" t="s">
        <v>7593</v>
      </c>
      <c r="D491" s="9"/>
      <c r="E491" s="9"/>
      <c r="F491" s="266" t="s">
        <v>8116</v>
      </c>
    </row>
    <row r="492" spans="1:6">
      <c r="A492" s="9"/>
      <c r="B492" s="9">
        <v>90</v>
      </c>
      <c r="C492" s="9" t="s">
        <v>7593</v>
      </c>
      <c r="D492" s="9"/>
      <c r="E492" s="9"/>
      <c r="F492" s="266" t="s">
        <v>8117</v>
      </c>
    </row>
    <row r="493" spans="1:6">
      <c r="A493" s="9"/>
      <c r="B493" s="9">
        <v>91</v>
      </c>
      <c r="C493" s="9" t="s">
        <v>7593</v>
      </c>
      <c r="D493" s="9"/>
      <c r="E493" s="9"/>
      <c r="F493" s="266" t="s">
        <v>8118</v>
      </c>
    </row>
    <row r="494" spans="1:6">
      <c r="A494" s="9"/>
      <c r="B494" s="9">
        <v>92</v>
      </c>
      <c r="C494" s="9" t="s">
        <v>7593</v>
      </c>
      <c r="D494" s="9"/>
      <c r="E494" s="9"/>
      <c r="F494" s="266" t="s">
        <v>8122</v>
      </c>
    </row>
    <row r="495" spans="1:6">
      <c r="A495" s="9"/>
      <c r="B495" s="9">
        <v>93</v>
      </c>
      <c r="C495" s="9" t="s">
        <v>7593</v>
      </c>
      <c r="D495" s="9"/>
      <c r="E495" s="9"/>
      <c r="F495" s="266" t="s">
        <v>8123</v>
      </c>
    </row>
    <row r="496" spans="1:6">
      <c r="A496" s="9"/>
      <c r="B496" s="9">
        <v>94</v>
      </c>
      <c r="C496" s="9" t="s">
        <v>7593</v>
      </c>
      <c r="D496" s="9"/>
      <c r="E496" s="9"/>
      <c r="F496" s="266" t="s">
        <v>8124</v>
      </c>
    </row>
    <row r="497" spans="1:6">
      <c r="A497" s="9"/>
      <c r="B497" s="9">
        <v>95</v>
      </c>
      <c r="C497" s="9" t="s">
        <v>7593</v>
      </c>
      <c r="D497" s="9"/>
      <c r="E497" s="9"/>
      <c r="F497" s="266" t="s">
        <v>8125</v>
      </c>
    </row>
    <row r="498" spans="1:6">
      <c r="A498" s="9"/>
      <c r="B498" s="9">
        <v>96</v>
      </c>
      <c r="C498" s="9" t="s">
        <v>7593</v>
      </c>
      <c r="D498" s="9"/>
      <c r="E498" s="9"/>
      <c r="F498" s="266" t="s">
        <v>8126</v>
      </c>
    </row>
    <row r="499" spans="1:6">
      <c r="A499" s="9"/>
      <c r="B499" s="9">
        <v>97</v>
      </c>
      <c r="C499" s="9" t="s">
        <v>7593</v>
      </c>
      <c r="D499" s="9"/>
      <c r="E499" s="9"/>
      <c r="F499" s="266" t="s">
        <v>8127</v>
      </c>
    </row>
    <row r="500" spans="1:6">
      <c r="A500" s="9"/>
      <c r="B500" s="9">
        <v>98</v>
      </c>
      <c r="C500" s="9" t="s">
        <v>7593</v>
      </c>
      <c r="D500" s="9"/>
      <c r="E500" s="9"/>
      <c r="F500" s="266" t="s">
        <v>8128</v>
      </c>
    </row>
    <row r="501" spans="1:6">
      <c r="A501" s="9"/>
      <c r="B501" s="9">
        <v>99</v>
      </c>
      <c r="C501" s="9" t="s">
        <v>7593</v>
      </c>
      <c r="D501" s="9"/>
      <c r="E501" s="9"/>
      <c r="F501" s="266" t="s">
        <v>8129</v>
      </c>
    </row>
    <row r="502" spans="1:6">
      <c r="A502" s="9"/>
      <c r="B502" s="9">
        <v>100</v>
      </c>
      <c r="C502" s="9" t="s">
        <v>7593</v>
      </c>
      <c r="D502" s="9"/>
      <c r="E502" s="9"/>
      <c r="F502" s="266" t="s">
        <v>8130</v>
      </c>
    </row>
    <row r="503" spans="1:6">
      <c r="A503" s="9"/>
      <c r="B503" s="9">
        <v>101</v>
      </c>
      <c r="C503" s="9" t="s">
        <v>7593</v>
      </c>
      <c r="D503" s="9"/>
      <c r="E503" s="9"/>
      <c r="F503" s="266" t="s">
        <v>8182</v>
      </c>
    </row>
    <row r="504" spans="1:6">
      <c r="A504" s="9"/>
      <c r="B504" s="9">
        <v>102</v>
      </c>
      <c r="C504" s="9" t="s">
        <v>7593</v>
      </c>
      <c r="D504" s="9"/>
      <c r="E504" s="9"/>
      <c r="F504" s="266" t="s">
        <v>8184</v>
      </c>
    </row>
    <row r="505" spans="1:6">
      <c r="A505" s="9"/>
      <c r="B505" s="9">
        <v>103</v>
      </c>
      <c r="C505" s="9" t="s">
        <v>7593</v>
      </c>
      <c r="D505" s="9"/>
      <c r="E505" s="9"/>
      <c r="F505" s="266" t="s">
        <v>8131</v>
      </c>
    </row>
    <row r="506" spans="1:6">
      <c r="A506" s="9"/>
      <c r="B506" s="9">
        <v>104</v>
      </c>
      <c r="C506" s="9" t="s">
        <v>7593</v>
      </c>
      <c r="D506" s="9"/>
      <c r="E506" s="9"/>
      <c r="F506" s="266" t="s">
        <v>8132</v>
      </c>
    </row>
    <row r="507" spans="1:6">
      <c r="A507" s="9"/>
      <c r="B507" s="9">
        <v>105</v>
      </c>
      <c r="C507" s="9" t="s">
        <v>7593</v>
      </c>
      <c r="D507" s="9"/>
      <c r="E507" s="9"/>
      <c r="F507" s="266" t="s">
        <v>8186</v>
      </c>
    </row>
    <row r="508" spans="1:6">
      <c r="A508" s="9"/>
      <c r="B508" s="9">
        <v>106</v>
      </c>
      <c r="C508" s="9" t="s">
        <v>7593</v>
      </c>
      <c r="D508" s="9"/>
      <c r="E508" s="9"/>
      <c r="F508" s="266" t="s">
        <v>8188</v>
      </c>
    </row>
    <row r="509" spans="1:6">
      <c r="A509" s="9"/>
      <c r="B509" s="9">
        <v>107</v>
      </c>
      <c r="C509" s="9" t="s">
        <v>7593</v>
      </c>
      <c r="D509" s="9"/>
      <c r="E509" s="9"/>
      <c r="F509" s="266" t="s">
        <v>8133</v>
      </c>
    </row>
    <row r="510" spans="1:6">
      <c r="A510" s="9"/>
      <c r="B510" s="9">
        <v>108</v>
      </c>
      <c r="C510" s="9" t="s">
        <v>7593</v>
      </c>
      <c r="D510" s="9"/>
      <c r="E510" s="9"/>
      <c r="F510" s="266" t="s">
        <v>8134</v>
      </c>
    </row>
    <row r="511" spans="1:6">
      <c r="A511" s="9"/>
      <c r="B511" s="9">
        <v>109</v>
      </c>
      <c r="C511" s="9" t="s">
        <v>7593</v>
      </c>
      <c r="D511" s="9"/>
      <c r="E511" s="9"/>
      <c r="F511" s="266" t="s">
        <v>8135</v>
      </c>
    </row>
    <row r="512" spans="1:6">
      <c r="A512" s="9"/>
      <c r="B512" s="9">
        <v>110</v>
      </c>
      <c r="C512" s="9" t="s">
        <v>7593</v>
      </c>
      <c r="D512" s="9"/>
      <c r="E512" s="9"/>
      <c r="F512" s="266" t="s">
        <v>8136</v>
      </c>
    </row>
    <row r="513" spans="1:6">
      <c r="A513" s="9"/>
      <c r="B513" s="9">
        <v>111</v>
      </c>
      <c r="C513" s="9" t="s">
        <v>7593</v>
      </c>
      <c r="D513" s="9"/>
      <c r="E513" s="9"/>
      <c r="F513" s="266" t="s">
        <v>8137</v>
      </c>
    </row>
    <row r="514" spans="1:6">
      <c r="A514" s="9"/>
      <c r="B514" s="9">
        <v>112</v>
      </c>
      <c r="C514" s="9" t="s">
        <v>7593</v>
      </c>
      <c r="D514" s="9"/>
      <c r="E514" s="9"/>
      <c r="F514" s="266" t="s">
        <v>8138</v>
      </c>
    </row>
    <row r="515" spans="1:6">
      <c r="A515" s="9"/>
      <c r="B515" s="9">
        <v>113</v>
      </c>
      <c r="C515" s="9" t="s">
        <v>7593</v>
      </c>
      <c r="D515" s="9"/>
      <c r="E515" s="9"/>
      <c r="F515" s="266" t="s">
        <v>8139</v>
      </c>
    </row>
    <row r="516" spans="1:6">
      <c r="A516" s="9"/>
      <c r="B516" s="9">
        <v>114</v>
      </c>
      <c r="C516" s="9" t="s">
        <v>7593</v>
      </c>
      <c r="D516" s="9"/>
      <c r="E516" s="9"/>
      <c r="F516" s="266" t="s">
        <v>8140</v>
      </c>
    </row>
    <row r="517" spans="1:6">
      <c r="A517" s="9"/>
      <c r="B517" s="9">
        <v>115</v>
      </c>
      <c r="C517" s="9" t="s">
        <v>7593</v>
      </c>
      <c r="D517" s="9"/>
      <c r="E517" s="9"/>
      <c r="F517" s="266" t="s">
        <v>8141</v>
      </c>
    </row>
    <row r="518" spans="1:6">
      <c r="A518" s="9"/>
      <c r="B518" s="9">
        <v>116</v>
      </c>
      <c r="C518" s="9" t="s">
        <v>7593</v>
      </c>
      <c r="D518" s="9"/>
      <c r="E518" s="9"/>
      <c r="F518" s="266" t="s">
        <v>8142</v>
      </c>
    </row>
    <row r="519" spans="1:6">
      <c r="A519" s="9"/>
      <c r="B519" s="9">
        <v>117</v>
      </c>
      <c r="C519" s="9" t="s">
        <v>7593</v>
      </c>
      <c r="D519" s="9"/>
      <c r="E519" s="9"/>
      <c r="F519" s="266" t="s">
        <v>8143</v>
      </c>
    </row>
    <row r="520" spans="1:6">
      <c r="A520" s="9"/>
      <c r="B520" s="9">
        <v>118</v>
      </c>
      <c r="C520" s="9" t="s">
        <v>7593</v>
      </c>
      <c r="D520" s="9"/>
      <c r="E520" s="9"/>
      <c r="F520" s="266" t="s">
        <v>8144</v>
      </c>
    </row>
    <row r="521" spans="1:6">
      <c r="A521" s="9"/>
      <c r="B521" s="9">
        <v>119</v>
      </c>
      <c r="C521" s="9" t="s">
        <v>7593</v>
      </c>
      <c r="D521" s="9"/>
      <c r="E521" s="9"/>
      <c r="F521" s="266" t="s">
        <v>8190</v>
      </c>
    </row>
    <row r="522" spans="1:6">
      <c r="A522" s="9"/>
      <c r="B522" s="9">
        <v>120</v>
      </c>
      <c r="C522" s="9" t="s">
        <v>7593</v>
      </c>
      <c r="D522" s="9"/>
      <c r="E522" s="9"/>
      <c r="F522" s="266" t="s">
        <v>8145</v>
      </c>
    </row>
    <row r="523" spans="1:6">
      <c r="A523" s="9"/>
      <c r="B523" s="9">
        <v>121</v>
      </c>
      <c r="C523" s="9" t="s">
        <v>7593</v>
      </c>
      <c r="D523" s="9"/>
      <c r="E523" s="9"/>
      <c r="F523" s="266" t="s">
        <v>8192</v>
      </c>
    </row>
    <row r="524" spans="1:6">
      <c r="A524" s="9"/>
      <c r="B524" s="9">
        <v>122</v>
      </c>
      <c r="C524" s="9" t="s">
        <v>7593</v>
      </c>
      <c r="D524" s="9"/>
      <c r="E524" s="9"/>
      <c r="F524" s="266" t="s">
        <v>8146</v>
      </c>
    </row>
    <row r="525" spans="1:6">
      <c r="A525" s="9"/>
      <c r="B525" s="9">
        <v>123</v>
      </c>
      <c r="C525" s="9" t="s">
        <v>7593</v>
      </c>
      <c r="D525" s="9"/>
      <c r="E525" s="9"/>
      <c r="F525" s="266" t="s">
        <v>8147</v>
      </c>
    </row>
    <row r="526" spans="1:6">
      <c r="A526" s="9"/>
      <c r="B526" s="9">
        <v>124</v>
      </c>
      <c r="C526" s="9" t="s">
        <v>7593</v>
      </c>
      <c r="D526" s="9"/>
      <c r="E526" s="9"/>
      <c r="F526" s="266" t="s">
        <v>8148</v>
      </c>
    </row>
    <row r="527" spans="1:6">
      <c r="A527" s="9"/>
      <c r="B527" s="9">
        <v>125</v>
      </c>
      <c r="C527" s="9" t="s">
        <v>7593</v>
      </c>
      <c r="D527" s="9"/>
      <c r="E527" s="9"/>
      <c r="F527" s="266" t="s">
        <v>8149</v>
      </c>
    </row>
    <row r="528" spans="1:6">
      <c r="A528" s="9"/>
      <c r="B528" s="9">
        <v>126</v>
      </c>
      <c r="C528" s="9" t="s">
        <v>7593</v>
      </c>
      <c r="D528" s="9"/>
      <c r="E528" s="9"/>
      <c r="F528" s="266" t="s">
        <v>8150</v>
      </c>
    </row>
    <row r="529" spans="1:6">
      <c r="A529" s="9"/>
      <c r="B529" s="9">
        <v>127</v>
      </c>
      <c r="C529" s="9" t="s">
        <v>7593</v>
      </c>
      <c r="D529" s="9"/>
      <c r="E529" s="9"/>
      <c r="F529" s="266" t="s">
        <v>8151</v>
      </c>
    </row>
    <row r="530" spans="1:6">
      <c r="A530" s="9"/>
      <c r="B530" s="9">
        <v>128</v>
      </c>
      <c r="C530" s="9" t="s">
        <v>7593</v>
      </c>
      <c r="D530" s="9"/>
      <c r="E530" s="9"/>
      <c r="F530" s="266" t="s">
        <v>8194</v>
      </c>
    </row>
    <row r="531" spans="1:6">
      <c r="A531" s="9"/>
      <c r="B531" s="9">
        <v>129</v>
      </c>
      <c r="C531" s="9" t="s">
        <v>7593</v>
      </c>
      <c r="D531" s="9"/>
      <c r="E531" s="9"/>
      <c r="F531" s="266" t="s">
        <v>8152</v>
      </c>
    </row>
    <row r="532" spans="1:6">
      <c r="A532" s="9"/>
      <c r="B532" s="9">
        <v>130</v>
      </c>
      <c r="C532" s="9" t="s">
        <v>7593</v>
      </c>
      <c r="D532" s="9"/>
      <c r="E532" s="9"/>
      <c r="F532" s="266" t="s">
        <v>8153</v>
      </c>
    </row>
    <row r="533" spans="1:6">
      <c r="A533" s="9"/>
      <c r="B533" s="9">
        <v>131</v>
      </c>
      <c r="C533" s="9" t="s">
        <v>7593</v>
      </c>
      <c r="D533" s="9"/>
      <c r="E533" s="9"/>
      <c r="F533" s="266" t="s">
        <v>8196</v>
      </c>
    </row>
    <row r="534" spans="1:6">
      <c r="A534" s="9"/>
      <c r="B534" s="9">
        <v>132</v>
      </c>
      <c r="C534" s="9" t="s">
        <v>7593</v>
      </c>
      <c r="D534" s="9"/>
      <c r="E534" s="9"/>
      <c r="F534" s="266" t="s">
        <v>8154</v>
      </c>
    </row>
    <row r="535" spans="1:6">
      <c r="A535" s="9"/>
      <c r="B535" s="9">
        <v>133</v>
      </c>
      <c r="C535" s="9" t="s">
        <v>7593</v>
      </c>
      <c r="D535" s="9"/>
      <c r="E535" s="9"/>
      <c r="F535" s="266" t="s">
        <v>8155</v>
      </c>
    </row>
    <row r="536" spans="1:6">
      <c r="A536" s="9"/>
      <c r="B536" s="9">
        <v>134</v>
      </c>
      <c r="C536" s="9" t="s">
        <v>7593</v>
      </c>
      <c r="D536" s="9"/>
      <c r="E536" s="9"/>
      <c r="F536" s="266" t="s">
        <v>8156</v>
      </c>
    </row>
    <row r="537" spans="1:6">
      <c r="A537" s="9"/>
      <c r="B537" s="9">
        <v>135</v>
      </c>
      <c r="C537" s="9" t="s">
        <v>7593</v>
      </c>
      <c r="D537" s="9"/>
      <c r="E537" s="9"/>
      <c r="F537" s="266" t="s">
        <v>8198</v>
      </c>
    </row>
    <row r="538" spans="1:6">
      <c r="A538" s="9"/>
      <c r="B538" s="9">
        <v>136</v>
      </c>
      <c r="C538" s="9" t="s">
        <v>7593</v>
      </c>
      <c r="D538" s="9"/>
      <c r="E538" s="9"/>
      <c r="F538" s="266" t="s">
        <v>8157</v>
      </c>
    </row>
    <row r="539" spans="1:6">
      <c r="A539" s="9"/>
      <c r="B539" s="9">
        <v>137</v>
      </c>
      <c r="C539" s="9" t="s">
        <v>7593</v>
      </c>
      <c r="D539" s="9"/>
      <c r="E539" s="9"/>
      <c r="F539" s="266" t="s">
        <v>8158</v>
      </c>
    </row>
    <row r="540" spans="1:6">
      <c r="A540" s="9"/>
      <c r="B540" s="9">
        <v>138</v>
      </c>
      <c r="C540" s="9" t="s">
        <v>7593</v>
      </c>
      <c r="D540" s="9"/>
      <c r="E540" s="9"/>
      <c r="F540" s="266" t="s">
        <v>8159</v>
      </c>
    </row>
    <row r="541" spans="1:6">
      <c r="A541" s="9"/>
      <c r="B541" s="9">
        <v>139</v>
      </c>
      <c r="C541" s="9" t="s">
        <v>7593</v>
      </c>
      <c r="D541" s="9"/>
      <c r="E541" s="9"/>
      <c r="F541" s="266" t="s">
        <v>8160</v>
      </c>
    </row>
    <row r="542" spans="1:6">
      <c r="A542" s="9"/>
      <c r="B542" s="9">
        <v>140</v>
      </c>
      <c r="C542" s="9" t="s">
        <v>7593</v>
      </c>
      <c r="D542" s="9"/>
      <c r="E542" s="9"/>
      <c r="F542" s="266" t="s">
        <v>8161</v>
      </c>
    </row>
    <row r="543" spans="1:6">
      <c r="A543" s="9"/>
      <c r="B543" s="9">
        <v>141</v>
      </c>
      <c r="C543" s="9" t="s">
        <v>7593</v>
      </c>
      <c r="D543" s="9"/>
      <c r="E543" s="9"/>
      <c r="F543" s="266" t="s">
        <v>8200</v>
      </c>
    </row>
    <row r="544" spans="1:6">
      <c r="A544" s="9"/>
      <c r="B544" s="9">
        <v>142</v>
      </c>
      <c r="C544" s="9" t="s">
        <v>7593</v>
      </c>
      <c r="D544" s="9"/>
      <c r="E544" s="9"/>
      <c r="F544" s="266" t="s">
        <v>8162</v>
      </c>
    </row>
    <row r="545" spans="1:6">
      <c r="A545" s="9"/>
      <c r="B545" s="9">
        <v>143</v>
      </c>
      <c r="C545" s="9" t="s">
        <v>7593</v>
      </c>
      <c r="D545" s="9"/>
      <c r="E545" s="9"/>
      <c r="F545" s="266" t="s">
        <v>8163</v>
      </c>
    </row>
    <row r="546" spans="1:6">
      <c r="A546" s="9"/>
      <c r="B546" s="9">
        <v>144</v>
      </c>
      <c r="C546" s="9" t="s">
        <v>7593</v>
      </c>
      <c r="D546" s="9"/>
      <c r="E546" s="9"/>
      <c r="F546" s="266" t="s">
        <v>8164</v>
      </c>
    </row>
    <row r="547" spans="1:6">
      <c r="A547" s="9"/>
      <c r="B547" s="9">
        <v>145</v>
      </c>
      <c r="C547" s="9" t="s">
        <v>7593</v>
      </c>
      <c r="D547" s="9"/>
      <c r="E547" s="9"/>
      <c r="F547" s="266" t="s">
        <v>8202</v>
      </c>
    </row>
    <row r="548" spans="1:6">
      <c r="A548" s="9"/>
      <c r="B548" s="9">
        <v>146</v>
      </c>
      <c r="C548" s="9" t="s">
        <v>7593</v>
      </c>
      <c r="D548" s="9"/>
      <c r="E548" s="9"/>
      <c r="F548" s="266" t="s">
        <v>8165</v>
      </c>
    </row>
    <row r="549" spans="1:6">
      <c r="A549" s="9"/>
      <c r="B549" s="9">
        <v>147</v>
      </c>
      <c r="C549" s="9" t="s">
        <v>7593</v>
      </c>
      <c r="D549" s="9"/>
      <c r="E549" s="9"/>
      <c r="F549" s="266" t="s">
        <v>8166</v>
      </c>
    </row>
    <row r="550" spans="1:6">
      <c r="A550" s="9" t="s">
        <v>7664</v>
      </c>
      <c r="B550" s="9"/>
      <c r="C550" s="9"/>
      <c r="D550" s="9"/>
      <c r="E550" s="9"/>
      <c r="F550" s="269"/>
    </row>
    <row r="551" spans="1:6">
      <c r="A551" s="9"/>
      <c r="B551" s="9">
        <v>1</v>
      </c>
      <c r="C551" s="9" t="s">
        <v>7669</v>
      </c>
      <c r="D551" s="9"/>
      <c r="E551" s="9"/>
      <c r="F551" s="269" t="s">
        <v>7002</v>
      </c>
    </row>
    <row r="552" spans="1:6">
      <c r="A552" s="9"/>
      <c r="B552" s="9">
        <v>2</v>
      </c>
      <c r="C552" s="9" t="s">
        <v>7669</v>
      </c>
      <c r="D552" s="9"/>
      <c r="E552" s="9"/>
      <c r="F552" s="269" t="s">
        <v>3145</v>
      </c>
    </row>
    <row r="553" spans="1:6">
      <c r="A553" s="9"/>
      <c r="B553" s="9">
        <v>3</v>
      </c>
      <c r="C553" s="9" t="s">
        <v>7669</v>
      </c>
      <c r="D553" s="9"/>
      <c r="E553" s="9"/>
      <c r="F553" s="269" t="s">
        <v>7004</v>
      </c>
    </row>
    <row r="554" spans="1:6">
      <c r="A554" s="9"/>
      <c r="B554" s="9">
        <v>4</v>
      </c>
      <c r="C554" s="9" t="s">
        <v>7669</v>
      </c>
      <c r="D554" s="9"/>
      <c r="E554" s="9"/>
      <c r="F554" s="269" t="s">
        <v>7665</v>
      </c>
    </row>
    <row r="555" spans="1:6">
      <c r="A555" s="9"/>
      <c r="B555" s="9">
        <v>5</v>
      </c>
      <c r="C555" s="9" t="s">
        <v>7669</v>
      </c>
      <c r="D555" s="9"/>
      <c r="E555" s="9"/>
      <c r="F555" s="269" t="s">
        <v>7666</v>
      </c>
    </row>
    <row r="556" spans="1:6">
      <c r="A556" s="9"/>
      <c r="B556" s="9">
        <v>6</v>
      </c>
      <c r="C556" s="9" t="s">
        <v>7669</v>
      </c>
      <c r="D556" s="9"/>
      <c r="E556" s="9"/>
      <c r="F556" s="269" t="s">
        <v>7667</v>
      </c>
    </row>
    <row r="557" spans="1:6">
      <c r="A557" s="9"/>
      <c r="B557" s="9">
        <v>7</v>
      </c>
      <c r="C557" s="9" t="s">
        <v>7669</v>
      </c>
      <c r="D557" s="9"/>
      <c r="E557" s="9"/>
      <c r="F557" s="269" t="s">
        <v>7668</v>
      </c>
    </row>
    <row r="558" spans="1:6">
      <c r="A558" s="9"/>
      <c r="B558" s="9">
        <v>8</v>
      </c>
      <c r="C558" s="9" t="s">
        <v>7669</v>
      </c>
      <c r="D558" s="9"/>
      <c r="E558" s="9"/>
      <c r="F558" s="269" t="s">
        <v>7006</v>
      </c>
    </row>
    <row r="559" spans="1:6">
      <c r="A559" s="9"/>
      <c r="B559" s="9"/>
      <c r="C559" s="9"/>
      <c r="D559" s="9"/>
      <c r="E559" s="9"/>
      <c r="F559" s="269"/>
    </row>
    <row r="560" spans="1:6">
      <c r="A560" s="9" t="s">
        <v>7670</v>
      </c>
      <c r="B560" s="9"/>
      <c r="C560" s="9"/>
      <c r="D560" s="9"/>
      <c r="E560" s="9"/>
      <c r="F560" s="269"/>
    </row>
    <row r="561" spans="1:6">
      <c r="A561" s="9"/>
      <c r="B561" s="9">
        <v>1</v>
      </c>
      <c r="C561" s="9" t="s">
        <v>7671</v>
      </c>
      <c r="D561" s="9"/>
      <c r="E561" s="9"/>
      <c r="F561" s="267" t="s">
        <v>7008</v>
      </c>
    </row>
    <row r="562" spans="1:6">
      <c r="A562" s="9"/>
      <c r="B562" s="9">
        <v>2</v>
      </c>
      <c r="C562" s="9" t="s">
        <v>7671</v>
      </c>
      <c r="D562" s="9"/>
      <c r="E562" s="9"/>
      <c r="F562" s="267" t="s">
        <v>7672</v>
      </c>
    </row>
    <row r="563" spans="1:6">
      <c r="A563" s="9"/>
      <c r="B563" s="9">
        <v>3</v>
      </c>
      <c r="C563" s="9" t="s">
        <v>7671</v>
      </c>
      <c r="D563" s="9"/>
      <c r="E563" s="9"/>
      <c r="F563" s="267" t="s">
        <v>7673</v>
      </c>
    </row>
    <row r="564" spans="1:6">
      <c r="A564" s="9"/>
      <c r="B564" s="9">
        <v>4</v>
      </c>
      <c r="C564" s="9" t="s">
        <v>7671</v>
      </c>
      <c r="D564" s="9"/>
      <c r="E564" s="9"/>
      <c r="F564" s="267" t="s">
        <v>7674</v>
      </c>
    </row>
    <row r="565" spans="1:6">
      <c r="A565" s="9"/>
      <c r="B565" s="9">
        <v>5</v>
      </c>
      <c r="C565" s="9" t="s">
        <v>7671</v>
      </c>
      <c r="D565" s="9"/>
      <c r="E565" s="9"/>
      <c r="F565" s="267" t="s">
        <v>7675</v>
      </c>
    </row>
    <row r="566" spans="1:6">
      <c r="A566" s="9"/>
      <c r="B566" s="9">
        <v>6</v>
      </c>
      <c r="C566" s="9" t="s">
        <v>7671</v>
      </c>
      <c r="D566" s="9"/>
      <c r="E566" s="9"/>
      <c r="F566" s="267" t="s">
        <v>7676</v>
      </c>
    </row>
    <row r="567" spans="1:6">
      <c r="A567" s="9"/>
      <c r="B567" s="9">
        <v>7</v>
      </c>
      <c r="C567" s="9" t="s">
        <v>7671</v>
      </c>
      <c r="D567" s="9"/>
      <c r="E567" s="9"/>
      <c r="F567" s="267" t="s">
        <v>7677</v>
      </c>
    </row>
    <row r="568" spans="1:6">
      <c r="A568" s="9"/>
      <c r="B568" s="9">
        <v>8</v>
      </c>
      <c r="C568" s="9" t="s">
        <v>7671</v>
      </c>
      <c r="D568" s="9"/>
      <c r="E568" s="9"/>
      <c r="F568" s="267" t="s">
        <v>7678</v>
      </c>
    </row>
    <row r="569" spans="1:6">
      <c r="A569" s="9"/>
      <c r="B569" s="9">
        <v>9</v>
      </c>
      <c r="C569" s="9" t="s">
        <v>7671</v>
      </c>
      <c r="D569" s="9"/>
      <c r="E569" s="9"/>
      <c r="F569" s="267" t="s">
        <v>7679</v>
      </c>
    </row>
    <row r="570" spans="1:6">
      <c r="A570" s="9"/>
      <c r="B570" s="9">
        <v>10</v>
      </c>
      <c r="C570" s="9" t="s">
        <v>7671</v>
      </c>
      <c r="D570" s="9"/>
      <c r="E570" s="9"/>
      <c r="F570" s="267" t="s">
        <v>7680</v>
      </c>
    </row>
    <row r="571" spans="1:6">
      <c r="A571" s="9"/>
      <c r="B571" s="9">
        <v>11</v>
      </c>
      <c r="C571" s="9" t="s">
        <v>7671</v>
      </c>
      <c r="D571" s="9"/>
      <c r="E571" s="9"/>
      <c r="F571" s="267" t="s">
        <v>7681</v>
      </c>
    </row>
    <row r="572" spans="1:6">
      <c r="A572" s="9"/>
      <c r="B572" s="9">
        <v>12</v>
      </c>
      <c r="C572" s="9" t="s">
        <v>7671</v>
      </c>
      <c r="D572" s="9"/>
      <c r="E572" s="9"/>
      <c r="F572" s="267" t="s">
        <v>7682</v>
      </c>
    </row>
    <row r="573" spans="1:6">
      <c r="A573" s="9"/>
      <c r="B573" s="9">
        <v>13</v>
      </c>
      <c r="C573" s="9" t="s">
        <v>7671</v>
      </c>
      <c r="D573" s="9"/>
      <c r="E573" s="9"/>
      <c r="F573" s="267" t="s">
        <v>7683</v>
      </c>
    </row>
    <row r="574" spans="1:6">
      <c r="A574" s="9"/>
      <c r="B574" s="9">
        <v>14</v>
      </c>
      <c r="C574" s="9" t="s">
        <v>7671</v>
      </c>
      <c r="D574" s="9"/>
      <c r="E574" s="9"/>
      <c r="F574" s="267" t="s">
        <v>7684</v>
      </c>
    </row>
    <row r="575" spans="1:6">
      <c r="A575" s="9"/>
      <c r="B575" s="9">
        <v>15</v>
      </c>
      <c r="C575" s="9" t="s">
        <v>7671</v>
      </c>
      <c r="D575" s="9"/>
      <c r="E575" s="9"/>
      <c r="F575" s="267" t="s">
        <v>7685</v>
      </c>
    </row>
    <row r="576" spans="1:6">
      <c r="A576" s="9"/>
      <c r="B576" s="9">
        <v>16</v>
      </c>
      <c r="C576" s="9" t="s">
        <v>7671</v>
      </c>
      <c r="D576" s="9"/>
      <c r="E576" s="9"/>
      <c r="F576" s="267" t="s">
        <v>7686</v>
      </c>
    </row>
    <row r="577" spans="1:6">
      <c r="A577" s="9"/>
      <c r="B577" s="9">
        <v>17</v>
      </c>
      <c r="C577" s="9" t="s">
        <v>7671</v>
      </c>
      <c r="D577" s="9"/>
      <c r="E577" s="9"/>
      <c r="F577" s="267" t="s">
        <v>7687</v>
      </c>
    </row>
    <row r="578" spans="1:6">
      <c r="A578" s="9"/>
      <c r="B578" s="9">
        <v>18</v>
      </c>
      <c r="C578" s="9" t="s">
        <v>7671</v>
      </c>
      <c r="D578" s="9"/>
      <c r="E578" s="9"/>
      <c r="F578" s="267" t="s">
        <v>7688</v>
      </c>
    </row>
    <row r="579" spans="1:6">
      <c r="A579" s="9"/>
      <c r="B579" s="9">
        <v>19</v>
      </c>
      <c r="C579" s="9" t="s">
        <v>7671</v>
      </c>
      <c r="D579" s="9"/>
      <c r="E579" s="9"/>
      <c r="F579" s="267" t="s">
        <v>7689</v>
      </c>
    </row>
    <row r="580" spans="1:6">
      <c r="A580" s="9"/>
      <c r="B580" s="9">
        <v>20</v>
      </c>
      <c r="C580" s="9" t="s">
        <v>7671</v>
      </c>
      <c r="D580" s="9"/>
      <c r="E580" s="9"/>
      <c r="F580" s="267" t="s">
        <v>7690</v>
      </c>
    </row>
    <row r="581" spans="1:6">
      <c r="A581" s="9"/>
      <c r="B581" s="9">
        <v>21</v>
      </c>
      <c r="C581" s="9" t="s">
        <v>7671</v>
      </c>
      <c r="D581" s="9"/>
      <c r="E581" s="9"/>
      <c r="F581" s="267" t="s">
        <v>7691</v>
      </c>
    </row>
    <row r="582" spans="1:6">
      <c r="A582" s="9"/>
      <c r="B582" s="9">
        <v>22</v>
      </c>
      <c r="C582" s="9" t="s">
        <v>7671</v>
      </c>
      <c r="D582" s="9"/>
      <c r="E582" s="9"/>
      <c r="F582" s="267" t="s">
        <v>7692</v>
      </c>
    </row>
    <row r="583" spans="1:6">
      <c r="A583" s="9"/>
      <c r="B583" s="9">
        <v>23</v>
      </c>
      <c r="C583" s="9" t="s">
        <v>7671</v>
      </c>
      <c r="D583" s="9"/>
      <c r="E583" s="9"/>
      <c r="F583" s="267" t="s">
        <v>7693</v>
      </c>
    </row>
    <row r="584" spans="1:6">
      <c r="A584" s="9"/>
      <c r="B584" s="9">
        <v>24</v>
      </c>
      <c r="C584" s="9" t="s">
        <v>7671</v>
      </c>
      <c r="D584" s="9"/>
      <c r="E584" s="9"/>
      <c r="F584" s="267" t="s">
        <v>7694</v>
      </c>
    </row>
    <row r="585" spans="1:6">
      <c r="A585" s="9"/>
      <c r="B585" s="9">
        <v>25</v>
      </c>
      <c r="C585" s="9" t="s">
        <v>7671</v>
      </c>
      <c r="D585" s="9"/>
      <c r="E585" s="9"/>
      <c r="F585" s="267" t="s">
        <v>7695</v>
      </c>
    </row>
    <row r="586" spans="1:6">
      <c r="A586" s="9"/>
      <c r="B586" s="9">
        <v>26</v>
      </c>
      <c r="C586" s="9" t="s">
        <v>7671</v>
      </c>
      <c r="D586" s="9"/>
      <c r="E586" s="9"/>
      <c r="F586" s="267" t="s">
        <v>7696</v>
      </c>
    </row>
    <row r="587" spans="1:6">
      <c r="A587" s="9"/>
      <c r="B587" s="9">
        <v>27</v>
      </c>
      <c r="C587" s="9" t="s">
        <v>7671</v>
      </c>
      <c r="D587" s="9"/>
      <c r="E587" s="9"/>
      <c r="F587" s="267" t="s">
        <v>7697</v>
      </c>
    </row>
    <row r="588" spans="1:6">
      <c r="A588" s="9"/>
      <c r="B588" s="9">
        <v>28</v>
      </c>
      <c r="C588" s="9" t="s">
        <v>7671</v>
      </c>
      <c r="D588" s="9"/>
      <c r="E588" s="9"/>
      <c r="F588" s="267" t="s">
        <v>7698</v>
      </c>
    </row>
    <row r="589" spans="1:6">
      <c r="A589" s="9"/>
      <c r="B589" s="9">
        <v>29</v>
      </c>
      <c r="C589" s="9" t="s">
        <v>7671</v>
      </c>
      <c r="D589" s="9"/>
      <c r="E589" s="9"/>
      <c r="F589" s="267" t="s">
        <v>7699</v>
      </c>
    </row>
    <row r="590" spans="1:6">
      <c r="A590" s="9"/>
      <c r="B590" s="9">
        <v>30</v>
      </c>
      <c r="C590" s="9" t="s">
        <v>7671</v>
      </c>
      <c r="D590" s="9"/>
      <c r="E590" s="9"/>
      <c r="F590" s="267" t="s">
        <v>7700</v>
      </c>
    </row>
    <row r="591" spans="1:6">
      <c r="A591" s="9"/>
      <c r="B591" s="9">
        <v>31</v>
      </c>
      <c r="C591" s="9" t="s">
        <v>7671</v>
      </c>
      <c r="D591" s="9"/>
      <c r="E591" s="9"/>
      <c r="F591" s="267" t="s">
        <v>7701</v>
      </c>
    </row>
    <row r="592" spans="1:6">
      <c r="A592" s="9"/>
      <c r="B592" s="9">
        <v>32</v>
      </c>
      <c r="C592" s="9" t="s">
        <v>7671</v>
      </c>
      <c r="D592" s="9"/>
      <c r="E592" s="9"/>
      <c r="F592" s="267" t="s">
        <v>7702</v>
      </c>
    </row>
    <row r="593" spans="1:6">
      <c r="A593" s="9"/>
      <c r="B593" s="9">
        <v>33</v>
      </c>
      <c r="C593" s="9" t="s">
        <v>7671</v>
      </c>
      <c r="D593" s="9"/>
      <c r="E593" s="9"/>
      <c r="F593" s="267" t="s">
        <v>7703</v>
      </c>
    </row>
    <row r="594" spans="1:6">
      <c r="A594" s="9"/>
      <c r="B594" s="9">
        <v>34</v>
      </c>
      <c r="C594" s="9" t="s">
        <v>7671</v>
      </c>
      <c r="D594" s="9"/>
      <c r="E594" s="9"/>
      <c r="F594" s="267" t="s">
        <v>7704</v>
      </c>
    </row>
    <row r="595" spans="1:6">
      <c r="A595" s="9"/>
      <c r="B595" s="9">
        <v>35</v>
      </c>
      <c r="C595" s="9" t="s">
        <v>7671</v>
      </c>
      <c r="D595" s="9"/>
      <c r="E595" s="9"/>
      <c r="F595" s="267" t="s">
        <v>7705</v>
      </c>
    </row>
    <row r="596" spans="1:6">
      <c r="A596" s="9"/>
      <c r="B596" s="9">
        <v>36</v>
      </c>
      <c r="C596" s="9" t="s">
        <v>7671</v>
      </c>
      <c r="D596" s="9"/>
      <c r="E596" s="9"/>
      <c r="F596" s="267" t="s">
        <v>7706</v>
      </c>
    </row>
    <row r="597" spans="1:6">
      <c r="A597" s="9"/>
      <c r="B597" s="9">
        <v>37</v>
      </c>
      <c r="C597" s="9" t="s">
        <v>7671</v>
      </c>
      <c r="D597" s="9"/>
      <c r="E597" s="9"/>
      <c r="F597" s="267" t="s">
        <v>7707</v>
      </c>
    </row>
    <row r="598" spans="1:6">
      <c r="A598" s="9"/>
      <c r="B598" s="9">
        <v>38</v>
      </c>
      <c r="C598" s="9" t="s">
        <v>7671</v>
      </c>
      <c r="D598" s="9"/>
      <c r="E598" s="9"/>
      <c r="F598" s="267" t="s">
        <v>7708</v>
      </c>
    </row>
    <row r="599" spans="1:6">
      <c r="A599" s="9"/>
      <c r="B599" s="9">
        <v>39</v>
      </c>
      <c r="C599" s="9" t="s">
        <v>7671</v>
      </c>
      <c r="D599" s="9"/>
      <c r="E599" s="9"/>
      <c r="F599" s="267" t="s">
        <v>7709</v>
      </c>
    </row>
    <row r="600" spans="1:6">
      <c r="A600" s="9"/>
      <c r="B600" s="9">
        <v>40</v>
      </c>
      <c r="C600" s="9" t="s">
        <v>7671</v>
      </c>
      <c r="D600" s="9"/>
      <c r="E600" s="9"/>
      <c r="F600" s="267" t="s">
        <v>7710</v>
      </c>
    </row>
    <row r="601" spans="1:6">
      <c r="A601" s="9"/>
      <c r="B601" s="9">
        <v>41</v>
      </c>
      <c r="C601" s="9" t="s">
        <v>7671</v>
      </c>
      <c r="D601" s="9"/>
      <c r="E601" s="9"/>
      <c r="F601" s="267" t="s">
        <v>7711</v>
      </c>
    </row>
    <row r="602" spans="1:6">
      <c r="A602" s="9"/>
      <c r="B602" s="9">
        <v>42</v>
      </c>
      <c r="C602" s="9" t="s">
        <v>7671</v>
      </c>
      <c r="D602" s="9"/>
      <c r="E602" s="9"/>
      <c r="F602" s="267" t="s">
        <v>7712</v>
      </c>
    </row>
    <row r="603" spans="1:6">
      <c r="A603" s="9"/>
      <c r="B603" s="9">
        <v>43</v>
      </c>
      <c r="C603" s="9" t="s">
        <v>7671</v>
      </c>
      <c r="D603" s="9"/>
      <c r="E603" s="9"/>
      <c r="F603" s="267" t="s">
        <v>7713</v>
      </c>
    </row>
    <row r="604" spans="1:6">
      <c r="A604" s="9"/>
      <c r="B604" s="9">
        <v>44</v>
      </c>
      <c r="C604" s="9" t="s">
        <v>7671</v>
      </c>
      <c r="D604" s="9"/>
      <c r="E604" s="9"/>
      <c r="F604" s="267" t="s">
        <v>7714</v>
      </c>
    </row>
    <row r="605" spans="1:6">
      <c r="A605" s="9"/>
      <c r="B605" s="9">
        <v>45</v>
      </c>
      <c r="C605" s="9" t="s">
        <v>7671</v>
      </c>
      <c r="D605" s="9"/>
      <c r="E605" s="9"/>
      <c r="F605" s="267" t="s">
        <v>7715</v>
      </c>
    </row>
    <row r="606" spans="1:6">
      <c r="A606" s="9"/>
      <c r="B606" s="9">
        <v>46</v>
      </c>
      <c r="C606" s="9" t="s">
        <v>7671</v>
      </c>
      <c r="D606" s="9"/>
      <c r="E606" s="9"/>
      <c r="F606" s="267" t="s">
        <v>7716</v>
      </c>
    </row>
    <row r="607" spans="1:6">
      <c r="A607" s="9"/>
      <c r="B607" s="9">
        <v>47</v>
      </c>
      <c r="C607" s="9" t="s">
        <v>7671</v>
      </c>
      <c r="D607" s="9"/>
      <c r="E607" s="9"/>
      <c r="F607" s="267" t="s">
        <v>7717</v>
      </c>
    </row>
    <row r="608" spans="1:6">
      <c r="A608" s="9"/>
      <c r="B608" s="9">
        <v>48</v>
      </c>
      <c r="C608" s="9" t="s">
        <v>7671</v>
      </c>
      <c r="D608" s="9"/>
      <c r="E608" s="9"/>
      <c r="F608" s="267" t="s">
        <v>7718</v>
      </c>
    </row>
    <row r="609" spans="1:6">
      <c r="A609" s="9"/>
      <c r="B609" s="9">
        <v>49</v>
      </c>
      <c r="C609" s="9" t="s">
        <v>7671</v>
      </c>
      <c r="D609" s="9"/>
      <c r="E609" s="9"/>
      <c r="F609" s="267" t="s">
        <v>7719</v>
      </c>
    </row>
    <row r="610" spans="1:6">
      <c r="A610" s="9"/>
      <c r="B610" s="9">
        <v>50</v>
      </c>
      <c r="C610" s="9" t="s">
        <v>7671</v>
      </c>
      <c r="D610" s="9"/>
      <c r="E610" s="9"/>
      <c r="F610" s="267" t="s">
        <v>7720</v>
      </c>
    </row>
    <row r="611" spans="1:6">
      <c r="A611" s="9"/>
      <c r="B611" s="9">
        <v>51</v>
      </c>
      <c r="C611" s="9" t="s">
        <v>7671</v>
      </c>
      <c r="D611" s="9"/>
      <c r="E611" s="9"/>
      <c r="F611" s="267" t="s">
        <v>7721</v>
      </c>
    </row>
    <row r="612" spans="1:6">
      <c r="A612" s="9"/>
      <c r="B612" s="9">
        <v>52</v>
      </c>
      <c r="C612" s="9" t="s">
        <v>7671</v>
      </c>
      <c r="D612" s="9"/>
      <c r="E612" s="9"/>
      <c r="F612" s="267" t="s">
        <v>7722</v>
      </c>
    </row>
    <row r="613" spans="1:6">
      <c r="A613" s="9"/>
      <c r="B613" s="9">
        <v>53</v>
      </c>
      <c r="C613" s="9" t="s">
        <v>7671</v>
      </c>
      <c r="D613" s="9"/>
      <c r="E613" s="9"/>
      <c r="F613" s="267" t="s">
        <v>7723</v>
      </c>
    </row>
    <row r="614" spans="1:6">
      <c r="A614" s="9"/>
      <c r="B614" s="9">
        <v>54</v>
      </c>
      <c r="C614" s="9" t="s">
        <v>7671</v>
      </c>
      <c r="D614" s="9"/>
      <c r="E614" s="9"/>
      <c r="F614" s="267" t="s">
        <v>7724</v>
      </c>
    </row>
    <row r="615" spans="1:6">
      <c r="A615" s="9"/>
      <c r="B615" s="9">
        <v>55</v>
      </c>
      <c r="C615" s="9" t="s">
        <v>7671</v>
      </c>
      <c r="D615" s="9"/>
      <c r="E615" s="9"/>
      <c r="F615" s="267" t="s">
        <v>7725</v>
      </c>
    </row>
    <row r="616" spans="1:6">
      <c r="A616" s="9"/>
      <c r="B616" s="9">
        <v>56</v>
      </c>
      <c r="C616" s="9" t="s">
        <v>7671</v>
      </c>
      <c r="D616" s="9"/>
      <c r="E616" s="9"/>
      <c r="F616" s="267" t="s">
        <v>7726</v>
      </c>
    </row>
    <row r="617" spans="1:6">
      <c r="A617" s="9"/>
      <c r="B617" s="9">
        <v>57</v>
      </c>
      <c r="C617" s="9" t="s">
        <v>7671</v>
      </c>
      <c r="D617" s="9"/>
      <c r="E617" s="9"/>
      <c r="F617" s="267" t="s">
        <v>7727</v>
      </c>
    </row>
    <row r="618" spans="1:6">
      <c r="A618" s="9"/>
      <c r="B618" s="9">
        <v>58</v>
      </c>
      <c r="C618" s="9" t="s">
        <v>7671</v>
      </c>
      <c r="D618" s="9"/>
      <c r="E618" s="9"/>
      <c r="F618" s="267" t="s">
        <v>7728</v>
      </c>
    </row>
    <row r="619" spans="1:6">
      <c r="A619" s="9"/>
      <c r="B619" s="9">
        <v>59</v>
      </c>
      <c r="C619" s="9" t="s">
        <v>7671</v>
      </c>
      <c r="D619" s="9"/>
      <c r="E619" s="9"/>
      <c r="F619" s="267" t="s">
        <v>7729</v>
      </c>
    </row>
    <row r="620" spans="1:6">
      <c r="A620" s="9"/>
      <c r="B620" s="9">
        <v>60</v>
      </c>
      <c r="C620" s="9" t="s">
        <v>7671</v>
      </c>
      <c r="D620" s="9"/>
      <c r="E620" s="9"/>
      <c r="F620" s="267" t="s">
        <v>7730</v>
      </c>
    </row>
    <row r="621" spans="1:6">
      <c r="A621" s="9"/>
      <c r="B621" s="9">
        <v>61</v>
      </c>
      <c r="C621" s="9" t="s">
        <v>7671</v>
      </c>
      <c r="D621" s="9"/>
      <c r="E621" s="9"/>
      <c r="F621" s="267" t="s">
        <v>7731</v>
      </c>
    </row>
    <row r="622" spans="1:6">
      <c r="A622" s="9"/>
      <c r="B622" s="9">
        <v>62</v>
      </c>
      <c r="C622" s="9" t="s">
        <v>7671</v>
      </c>
      <c r="D622" s="9"/>
      <c r="E622" s="9"/>
      <c r="F622" s="267" t="s">
        <v>7732</v>
      </c>
    </row>
    <row r="623" spans="1:6">
      <c r="A623" s="9"/>
      <c r="B623" s="9">
        <v>63</v>
      </c>
      <c r="C623" s="9" t="s">
        <v>7671</v>
      </c>
      <c r="D623" s="9"/>
      <c r="E623" s="9"/>
      <c r="F623" s="267" t="s">
        <v>7733</v>
      </c>
    </row>
    <row r="624" spans="1:6">
      <c r="A624" s="9"/>
      <c r="B624" s="9">
        <v>64</v>
      </c>
      <c r="C624" s="9" t="s">
        <v>7671</v>
      </c>
      <c r="D624" s="9"/>
      <c r="E624" s="9"/>
      <c r="F624" s="267" t="s">
        <v>7734</v>
      </c>
    </row>
    <row r="625" spans="1:6">
      <c r="A625" s="9"/>
      <c r="B625" s="9">
        <v>65</v>
      </c>
      <c r="C625" s="9" t="s">
        <v>7671</v>
      </c>
      <c r="D625" s="9"/>
      <c r="E625" s="9"/>
      <c r="F625" s="267" t="s">
        <v>7735</v>
      </c>
    </row>
    <row r="626" spans="1:6">
      <c r="A626" s="9"/>
      <c r="B626" s="9">
        <v>66</v>
      </c>
      <c r="C626" s="9" t="s">
        <v>7671</v>
      </c>
      <c r="D626" s="9"/>
      <c r="E626" s="9"/>
      <c r="F626" s="267" t="s">
        <v>7736</v>
      </c>
    </row>
    <row r="627" spans="1:6">
      <c r="A627" s="9"/>
      <c r="B627" s="9">
        <v>67</v>
      </c>
      <c r="C627" s="9" t="s">
        <v>7671</v>
      </c>
      <c r="D627" s="9"/>
      <c r="E627" s="9"/>
      <c r="F627" s="267" t="s">
        <v>7737</v>
      </c>
    </row>
    <row r="628" spans="1:6">
      <c r="A628" s="9"/>
      <c r="B628" s="9">
        <v>68</v>
      </c>
      <c r="C628" s="9" t="s">
        <v>7671</v>
      </c>
      <c r="D628" s="9"/>
      <c r="E628" s="9"/>
      <c r="F628" s="267" t="s">
        <v>7738</v>
      </c>
    </row>
    <row r="629" spans="1:6">
      <c r="A629" s="9"/>
      <c r="B629" s="9">
        <v>69</v>
      </c>
      <c r="C629" s="9" t="s">
        <v>7671</v>
      </c>
      <c r="D629" s="9"/>
      <c r="E629" s="9"/>
      <c r="F629" s="267" t="s">
        <v>7739</v>
      </c>
    </row>
    <row r="630" spans="1:6">
      <c r="A630" s="9"/>
      <c r="B630" s="9">
        <v>70</v>
      </c>
      <c r="C630" s="9" t="s">
        <v>7671</v>
      </c>
      <c r="D630" s="9"/>
      <c r="E630" s="9"/>
      <c r="F630" s="267" t="s">
        <v>7740</v>
      </c>
    </row>
    <row r="631" spans="1:6">
      <c r="A631" s="9"/>
      <c r="B631" s="9">
        <v>71</v>
      </c>
      <c r="C631" s="9" t="s">
        <v>7671</v>
      </c>
      <c r="D631" s="9"/>
      <c r="E631" s="9"/>
      <c r="F631" s="267" t="s">
        <v>7741</v>
      </c>
    </row>
    <row r="632" spans="1:6">
      <c r="A632" s="9"/>
      <c r="B632" s="9">
        <v>72</v>
      </c>
      <c r="C632" s="9" t="s">
        <v>7671</v>
      </c>
      <c r="D632" s="9"/>
      <c r="E632" s="9"/>
      <c r="F632" s="267" t="s">
        <v>7742</v>
      </c>
    </row>
    <row r="633" spans="1:6">
      <c r="A633" s="9"/>
      <c r="B633" s="9">
        <v>73</v>
      </c>
      <c r="C633" s="9" t="s">
        <v>7671</v>
      </c>
      <c r="D633" s="9"/>
      <c r="E633" s="9"/>
      <c r="F633" s="267" t="s">
        <v>7743</v>
      </c>
    </row>
    <row r="634" spans="1:6">
      <c r="A634" s="9"/>
      <c r="B634" s="9">
        <v>74</v>
      </c>
      <c r="C634" s="9" t="s">
        <v>7671</v>
      </c>
      <c r="D634" s="9"/>
      <c r="E634" s="9"/>
      <c r="F634" s="267" t="s">
        <v>7744</v>
      </c>
    </row>
    <row r="635" spans="1:6">
      <c r="A635" s="9"/>
      <c r="B635" s="9">
        <v>75</v>
      </c>
      <c r="C635" s="9" t="s">
        <v>7671</v>
      </c>
      <c r="D635" s="9"/>
      <c r="E635" s="9"/>
      <c r="F635" s="267" t="s">
        <v>7745</v>
      </c>
    </row>
    <row r="636" spans="1:6">
      <c r="A636" s="9"/>
      <c r="B636" s="9">
        <v>76</v>
      </c>
      <c r="C636" s="9" t="s">
        <v>7671</v>
      </c>
      <c r="D636" s="9"/>
      <c r="E636" s="9"/>
      <c r="F636" s="267" t="s">
        <v>7746</v>
      </c>
    </row>
    <row r="637" spans="1:6">
      <c r="A637" s="9"/>
      <c r="B637" s="9">
        <v>77</v>
      </c>
      <c r="C637" s="9" t="s">
        <v>7671</v>
      </c>
      <c r="D637" s="9"/>
      <c r="E637" s="9"/>
      <c r="F637" s="267" t="s">
        <v>7747</v>
      </c>
    </row>
    <row r="638" spans="1:6">
      <c r="A638" s="9"/>
      <c r="B638" s="9">
        <v>78</v>
      </c>
      <c r="C638" s="9" t="s">
        <v>7671</v>
      </c>
      <c r="D638" s="9"/>
      <c r="E638" s="9"/>
      <c r="F638" s="267" t="s">
        <v>7748</v>
      </c>
    </row>
    <row r="639" spans="1:6">
      <c r="A639" s="9"/>
      <c r="B639" s="9">
        <v>79</v>
      </c>
      <c r="C639" s="9" t="s">
        <v>7671</v>
      </c>
      <c r="D639" s="9"/>
      <c r="E639" s="9"/>
      <c r="F639" s="267" t="s">
        <v>7749</v>
      </c>
    </row>
    <row r="640" spans="1:6">
      <c r="A640" s="9"/>
      <c r="B640" s="9">
        <v>80</v>
      </c>
      <c r="C640" s="9" t="s">
        <v>7671</v>
      </c>
      <c r="D640" s="9"/>
      <c r="E640" s="9"/>
      <c r="F640" s="267" t="s">
        <v>7750</v>
      </c>
    </row>
    <row r="641" spans="1:6">
      <c r="A641" s="9"/>
      <c r="B641" s="9">
        <v>81</v>
      </c>
      <c r="C641" s="9" t="s">
        <v>7671</v>
      </c>
      <c r="D641" s="9"/>
      <c r="E641" s="9"/>
      <c r="F641" s="267" t="s">
        <v>7751</v>
      </c>
    </row>
    <row r="642" spans="1:6">
      <c r="A642" s="9"/>
      <c r="B642" s="9">
        <v>82</v>
      </c>
      <c r="C642" s="9" t="s">
        <v>7671</v>
      </c>
      <c r="D642" s="9"/>
      <c r="E642" s="9"/>
      <c r="F642" s="267" t="s">
        <v>7752</v>
      </c>
    </row>
    <row r="643" spans="1:6">
      <c r="A643" s="9"/>
      <c r="B643" s="9">
        <v>83</v>
      </c>
      <c r="C643" s="9" t="s">
        <v>7671</v>
      </c>
      <c r="D643" s="9"/>
      <c r="E643" s="9"/>
      <c r="F643" s="267" t="s">
        <v>7753</v>
      </c>
    </row>
    <row r="644" spans="1:6">
      <c r="A644" s="9"/>
      <c r="B644" s="9">
        <v>84</v>
      </c>
      <c r="C644" s="9" t="s">
        <v>7671</v>
      </c>
      <c r="D644" s="9"/>
      <c r="E644" s="9"/>
      <c r="F644" s="267" t="s">
        <v>7754</v>
      </c>
    </row>
    <row r="645" spans="1:6">
      <c r="A645" s="9"/>
      <c r="B645" s="9">
        <v>85</v>
      </c>
      <c r="C645" s="9" t="s">
        <v>7671</v>
      </c>
      <c r="D645" s="9"/>
      <c r="E645" s="9"/>
      <c r="F645" s="267" t="s">
        <v>7755</v>
      </c>
    </row>
    <row r="646" spans="1:6">
      <c r="A646" s="9"/>
      <c r="B646" s="9">
        <v>86</v>
      </c>
      <c r="C646" s="9" t="s">
        <v>7671</v>
      </c>
      <c r="D646" s="9"/>
      <c r="E646" s="9"/>
      <c r="F646" s="267" t="s">
        <v>7756</v>
      </c>
    </row>
    <row r="647" spans="1:6">
      <c r="A647" s="9"/>
      <c r="B647" s="9">
        <v>87</v>
      </c>
      <c r="C647" s="9" t="s">
        <v>7671</v>
      </c>
      <c r="D647" s="9"/>
      <c r="E647" s="9"/>
      <c r="F647" s="267" t="s">
        <v>7757</v>
      </c>
    </row>
    <row r="648" spans="1:6">
      <c r="A648" s="9"/>
      <c r="B648" s="9">
        <v>88</v>
      </c>
      <c r="C648" s="9" t="s">
        <v>7671</v>
      </c>
      <c r="D648" s="9"/>
      <c r="E648" s="9"/>
      <c r="F648" s="267" t="s">
        <v>7758</v>
      </c>
    </row>
    <row r="649" spans="1:6">
      <c r="A649" s="9"/>
      <c r="B649" s="9">
        <v>89</v>
      </c>
      <c r="C649" s="9" t="s">
        <v>7671</v>
      </c>
      <c r="D649" s="9"/>
      <c r="E649" s="9"/>
      <c r="F649" s="267" t="s">
        <v>7759</v>
      </c>
    </row>
    <row r="650" spans="1:6">
      <c r="A650" s="9"/>
      <c r="B650" s="9">
        <v>90</v>
      </c>
      <c r="C650" s="9" t="s">
        <v>7671</v>
      </c>
      <c r="D650" s="9"/>
      <c r="E650" s="9"/>
      <c r="F650" s="267" t="s">
        <v>7760</v>
      </c>
    </row>
    <row r="651" spans="1:6">
      <c r="A651" s="9"/>
      <c r="B651" s="9">
        <v>91</v>
      </c>
      <c r="C651" s="9" t="s">
        <v>7671</v>
      </c>
      <c r="D651" s="9"/>
      <c r="E651" s="9"/>
      <c r="F651" s="267" t="s">
        <v>7761</v>
      </c>
    </row>
    <row r="652" spans="1:6">
      <c r="A652" s="9"/>
      <c r="B652" s="9">
        <v>92</v>
      </c>
      <c r="C652" s="9" t="s">
        <v>7671</v>
      </c>
      <c r="D652" s="9"/>
      <c r="E652" s="9"/>
      <c r="F652" s="267" t="s">
        <v>7762</v>
      </c>
    </row>
    <row r="653" spans="1:6">
      <c r="A653" s="9"/>
      <c r="B653" s="9">
        <v>93</v>
      </c>
      <c r="C653" s="9" t="s">
        <v>7671</v>
      </c>
      <c r="D653" s="9"/>
      <c r="E653" s="9"/>
      <c r="F653" s="267" t="s">
        <v>7763</v>
      </c>
    </row>
    <row r="654" spans="1:6">
      <c r="A654" s="9"/>
      <c r="B654" s="9">
        <v>94</v>
      </c>
      <c r="C654" s="9" t="s">
        <v>7671</v>
      </c>
      <c r="D654" s="9"/>
      <c r="E654" s="9"/>
      <c r="F654" s="267" t="s">
        <v>7764</v>
      </c>
    </row>
    <row r="655" spans="1:6">
      <c r="A655" s="9"/>
      <c r="B655" s="9">
        <v>95</v>
      </c>
      <c r="C655" s="9" t="s">
        <v>7671</v>
      </c>
      <c r="D655" s="9"/>
      <c r="E655" s="9"/>
      <c r="F655" s="267" t="s">
        <v>7765</v>
      </c>
    </row>
    <row r="656" spans="1:6">
      <c r="A656" s="9"/>
      <c r="B656" s="9">
        <v>96</v>
      </c>
      <c r="C656" s="9" t="s">
        <v>7671</v>
      </c>
      <c r="D656" s="9"/>
      <c r="E656" s="9"/>
      <c r="F656" s="267" t="s">
        <v>7766</v>
      </c>
    </row>
    <row r="657" spans="1:6">
      <c r="A657" s="9"/>
      <c r="B657" s="9">
        <v>97</v>
      </c>
      <c r="C657" s="9" t="s">
        <v>7671</v>
      </c>
      <c r="D657" s="9"/>
      <c r="E657" s="9"/>
      <c r="F657" s="267" t="s">
        <v>7767</v>
      </c>
    </row>
    <row r="658" spans="1:6">
      <c r="A658" s="9"/>
      <c r="B658" s="9">
        <v>98</v>
      </c>
      <c r="C658" s="9" t="s">
        <v>7671</v>
      </c>
      <c r="D658" s="9"/>
      <c r="E658" s="9"/>
      <c r="F658" s="267" t="s">
        <v>7768</v>
      </c>
    </row>
    <row r="659" spans="1:6">
      <c r="A659" s="9"/>
      <c r="B659" s="9">
        <v>99</v>
      </c>
      <c r="C659" s="9" t="s">
        <v>7671</v>
      </c>
      <c r="D659" s="9"/>
      <c r="E659" s="9"/>
      <c r="F659" s="267" t="s">
        <v>7769</v>
      </c>
    </row>
    <row r="660" spans="1:6">
      <c r="A660" s="9"/>
      <c r="B660" s="9">
        <v>100</v>
      </c>
      <c r="C660" s="9" t="s">
        <v>7671</v>
      </c>
      <c r="D660" s="9"/>
      <c r="E660" s="9"/>
      <c r="F660" s="267" t="s">
        <v>7770</v>
      </c>
    </row>
    <row r="661" spans="1:6">
      <c r="A661" s="9"/>
      <c r="B661" s="9">
        <v>101</v>
      </c>
      <c r="C661" s="9" t="s">
        <v>7671</v>
      </c>
      <c r="D661" s="9"/>
      <c r="E661" s="9"/>
      <c r="F661" s="267" t="s">
        <v>7771</v>
      </c>
    </row>
    <row r="662" spans="1:6">
      <c r="A662" s="9"/>
      <c r="B662" s="9">
        <v>102</v>
      </c>
      <c r="C662" s="9" t="s">
        <v>7671</v>
      </c>
      <c r="D662" s="9"/>
      <c r="E662" s="9"/>
      <c r="F662" s="267" t="s">
        <v>7772</v>
      </c>
    </row>
    <row r="663" spans="1:6">
      <c r="A663" s="9"/>
      <c r="B663" s="9">
        <v>103</v>
      </c>
      <c r="C663" s="9" t="s">
        <v>7671</v>
      </c>
      <c r="D663" s="9"/>
      <c r="E663" s="9"/>
      <c r="F663" s="267" t="s">
        <v>7773</v>
      </c>
    </row>
    <row r="664" spans="1:6">
      <c r="A664" s="9"/>
      <c r="B664" s="9">
        <v>104</v>
      </c>
      <c r="C664" s="9" t="s">
        <v>7671</v>
      </c>
      <c r="D664" s="9"/>
      <c r="E664" s="9"/>
      <c r="F664" s="267" t="s">
        <v>7774</v>
      </c>
    </row>
    <row r="665" spans="1:6">
      <c r="A665" s="9"/>
      <c r="B665" s="9">
        <v>105</v>
      </c>
      <c r="C665" s="9" t="s">
        <v>7671</v>
      </c>
      <c r="D665" s="9"/>
      <c r="E665" s="9"/>
      <c r="F665" s="267" t="s">
        <v>7775</v>
      </c>
    </row>
    <row r="666" spans="1:6">
      <c r="A666" s="9"/>
      <c r="B666" s="9">
        <v>106</v>
      </c>
      <c r="C666" s="9" t="s">
        <v>7671</v>
      </c>
      <c r="D666" s="9"/>
      <c r="E666" s="9"/>
      <c r="F666" s="267" t="s">
        <v>7776</v>
      </c>
    </row>
    <row r="667" spans="1:6">
      <c r="A667" s="9"/>
      <c r="B667" s="9">
        <v>107</v>
      </c>
      <c r="C667" s="9" t="s">
        <v>7671</v>
      </c>
      <c r="D667" s="9"/>
      <c r="E667" s="9"/>
      <c r="F667" s="267" t="s">
        <v>7777</v>
      </c>
    </row>
    <row r="668" spans="1:6">
      <c r="A668" s="9"/>
      <c r="B668" s="9">
        <v>108</v>
      </c>
      <c r="C668" s="9" t="s">
        <v>7671</v>
      </c>
      <c r="D668" s="9"/>
      <c r="E668" s="9"/>
      <c r="F668" s="267" t="s">
        <v>7778</v>
      </c>
    </row>
    <row r="669" spans="1:6">
      <c r="A669" s="9"/>
      <c r="B669" s="9">
        <v>109</v>
      </c>
      <c r="C669" s="9" t="s">
        <v>7671</v>
      </c>
      <c r="D669" s="9"/>
      <c r="E669" s="9"/>
      <c r="F669" s="267" t="s">
        <v>7779</v>
      </c>
    </row>
    <row r="670" spans="1:6">
      <c r="A670" s="9"/>
      <c r="B670" s="9">
        <v>110</v>
      </c>
      <c r="C670" s="9" t="s">
        <v>7671</v>
      </c>
      <c r="D670" s="9"/>
      <c r="E670" s="9"/>
      <c r="F670" s="267" t="s">
        <v>7780</v>
      </c>
    </row>
    <row r="671" spans="1:6">
      <c r="A671" s="9"/>
      <c r="B671" s="9">
        <v>111</v>
      </c>
      <c r="C671" s="9" t="s">
        <v>7671</v>
      </c>
      <c r="D671" s="9"/>
      <c r="E671" s="9"/>
      <c r="F671" s="267" t="s">
        <v>7975</v>
      </c>
    </row>
    <row r="672" spans="1:6">
      <c r="A672" s="9"/>
      <c r="B672" s="9">
        <v>112</v>
      </c>
      <c r="C672" s="9" t="s">
        <v>7671</v>
      </c>
      <c r="D672" s="9"/>
      <c r="E672" s="9"/>
      <c r="F672" s="267" t="s">
        <v>7781</v>
      </c>
    </row>
    <row r="673" spans="1:6">
      <c r="A673" s="9"/>
      <c r="B673" s="9">
        <v>113</v>
      </c>
      <c r="C673" s="9" t="s">
        <v>7671</v>
      </c>
      <c r="D673" s="9"/>
      <c r="E673" s="9"/>
      <c r="F673" s="267" t="s">
        <v>7782</v>
      </c>
    </row>
    <row r="674" spans="1:6">
      <c r="A674" s="9"/>
      <c r="B674" s="9">
        <v>114</v>
      </c>
      <c r="C674" s="9" t="s">
        <v>7671</v>
      </c>
      <c r="D674" s="9"/>
      <c r="E674" s="9"/>
      <c r="F674" s="267" t="s">
        <v>7783</v>
      </c>
    </row>
    <row r="675" spans="1:6">
      <c r="A675" s="9"/>
      <c r="B675" s="9">
        <v>115</v>
      </c>
      <c r="C675" s="9" t="s">
        <v>7671</v>
      </c>
      <c r="D675" s="9"/>
      <c r="E675" s="9"/>
      <c r="F675" s="267" t="s">
        <v>7974</v>
      </c>
    </row>
    <row r="676" spans="1:6">
      <c r="A676" s="9"/>
      <c r="B676" s="9">
        <v>116</v>
      </c>
      <c r="C676" s="9" t="s">
        <v>7671</v>
      </c>
      <c r="D676" s="9"/>
      <c r="E676" s="9"/>
      <c r="F676" s="267" t="s">
        <v>7784</v>
      </c>
    </row>
    <row r="677" spans="1:6">
      <c r="A677" s="9"/>
      <c r="B677" s="9">
        <v>117</v>
      </c>
      <c r="C677" s="9" t="s">
        <v>7671</v>
      </c>
      <c r="D677" s="9"/>
      <c r="E677" s="9"/>
      <c r="F677" s="267" t="s">
        <v>7785</v>
      </c>
    </row>
    <row r="678" spans="1:6">
      <c r="A678" s="9"/>
      <c r="B678" s="9">
        <v>118</v>
      </c>
      <c r="C678" s="9" t="s">
        <v>7671</v>
      </c>
      <c r="D678" s="9"/>
      <c r="E678" s="9"/>
      <c r="F678" s="267" t="s">
        <v>7786</v>
      </c>
    </row>
    <row r="679" spans="1:6">
      <c r="A679" s="9"/>
      <c r="B679" s="9">
        <v>119</v>
      </c>
      <c r="C679" s="9" t="s">
        <v>7671</v>
      </c>
      <c r="D679" s="9"/>
      <c r="E679" s="9"/>
      <c r="F679" s="267" t="s">
        <v>7976</v>
      </c>
    </row>
    <row r="680" spans="1:6">
      <c r="A680" s="9"/>
      <c r="B680" s="9">
        <v>120</v>
      </c>
      <c r="C680" s="9" t="s">
        <v>7671</v>
      </c>
      <c r="D680" s="9"/>
      <c r="E680" s="9"/>
      <c r="F680" s="267" t="s">
        <v>7787</v>
      </c>
    </row>
    <row r="681" spans="1:6">
      <c r="A681" s="9"/>
      <c r="B681" s="9">
        <v>121</v>
      </c>
      <c r="C681" s="9" t="s">
        <v>7671</v>
      </c>
      <c r="D681" s="9"/>
      <c r="E681" s="9"/>
      <c r="F681" s="267" t="s">
        <v>7977</v>
      </c>
    </row>
    <row r="682" spans="1:6">
      <c r="A682" s="9"/>
      <c r="B682" s="9">
        <v>122</v>
      </c>
      <c r="C682" s="9" t="s">
        <v>7671</v>
      </c>
      <c r="D682" s="9"/>
      <c r="E682" s="9"/>
      <c r="F682" s="267" t="s">
        <v>7788</v>
      </c>
    </row>
    <row r="683" spans="1:6">
      <c r="A683" s="9"/>
      <c r="B683" s="9">
        <v>123</v>
      </c>
      <c r="C683" s="9" t="s">
        <v>7671</v>
      </c>
      <c r="D683" s="9"/>
      <c r="E683" s="9"/>
      <c r="F683" s="267" t="s">
        <v>7789</v>
      </c>
    </row>
    <row r="684" spans="1:6">
      <c r="A684" s="9"/>
      <c r="B684" s="9">
        <v>124</v>
      </c>
      <c r="C684" s="9" t="s">
        <v>7671</v>
      </c>
      <c r="D684" s="9"/>
      <c r="E684" s="9"/>
      <c r="F684" s="267" t="s">
        <v>7790</v>
      </c>
    </row>
    <row r="685" spans="1:6">
      <c r="A685" s="9"/>
      <c r="B685" s="9">
        <v>125</v>
      </c>
      <c r="C685" s="9" t="s">
        <v>7671</v>
      </c>
      <c r="D685" s="9"/>
      <c r="E685" s="9"/>
      <c r="F685" s="267" t="s">
        <v>7791</v>
      </c>
    </row>
    <row r="686" spans="1:6">
      <c r="A686" s="9"/>
      <c r="B686" s="9">
        <v>126</v>
      </c>
      <c r="C686" s="9" t="s">
        <v>7671</v>
      </c>
      <c r="D686" s="9"/>
      <c r="E686" s="9"/>
      <c r="F686" s="267" t="s">
        <v>7792</v>
      </c>
    </row>
    <row r="687" spans="1:6">
      <c r="A687" s="9"/>
      <c r="B687" s="9">
        <v>127</v>
      </c>
      <c r="C687" s="9" t="s">
        <v>7671</v>
      </c>
      <c r="D687" s="9"/>
      <c r="E687" s="9"/>
      <c r="F687" s="267" t="s">
        <v>7793</v>
      </c>
    </row>
    <row r="688" spans="1:6">
      <c r="A688" s="9"/>
      <c r="B688" s="9">
        <v>128</v>
      </c>
      <c r="C688" s="9" t="s">
        <v>7671</v>
      </c>
      <c r="D688" s="9"/>
      <c r="E688" s="9"/>
      <c r="F688" s="266" t="s">
        <v>7794</v>
      </c>
    </row>
    <row r="689" spans="1:6">
      <c r="A689" s="9"/>
      <c r="B689" s="9">
        <v>129</v>
      </c>
      <c r="C689" s="9" t="s">
        <v>7671</v>
      </c>
      <c r="D689" s="9"/>
      <c r="E689" s="9"/>
      <c r="F689" s="266" t="s">
        <v>7795</v>
      </c>
    </row>
    <row r="690" spans="1:6">
      <c r="A690" s="9"/>
      <c r="B690" s="9">
        <v>130</v>
      </c>
      <c r="C690" s="9" t="s">
        <v>7671</v>
      </c>
      <c r="D690" s="9"/>
      <c r="E690" s="9"/>
      <c r="F690" s="266" t="s">
        <v>7796</v>
      </c>
    </row>
    <row r="691" spans="1:6">
      <c r="A691" s="9"/>
      <c r="B691" s="9">
        <v>131</v>
      </c>
      <c r="C691" s="9" t="s">
        <v>7671</v>
      </c>
      <c r="D691" s="9"/>
      <c r="E691" s="9"/>
      <c r="F691" s="267" t="s">
        <v>7797</v>
      </c>
    </row>
    <row r="692" spans="1:6">
      <c r="A692" s="9"/>
      <c r="B692" s="9">
        <v>132</v>
      </c>
      <c r="C692" s="9" t="s">
        <v>7671</v>
      </c>
      <c r="D692" s="9"/>
      <c r="E692" s="9"/>
      <c r="F692" s="267" t="s">
        <v>7798</v>
      </c>
    </row>
    <row r="693" spans="1:6">
      <c r="A693" s="9"/>
      <c r="B693" s="9">
        <v>133</v>
      </c>
      <c r="C693" s="9" t="s">
        <v>7671</v>
      </c>
      <c r="D693" s="9"/>
      <c r="E693" s="9"/>
      <c r="F693" s="267" t="s">
        <v>7799</v>
      </c>
    </row>
    <row r="694" spans="1:6">
      <c r="A694" s="9"/>
      <c r="B694" s="9">
        <v>134</v>
      </c>
      <c r="C694" s="9" t="s">
        <v>7671</v>
      </c>
      <c r="D694" s="9"/>
      <c r="E694" s="9"/>
      <c r="F694" s="267" t="s">
        <v>7800</v>
      </c>
    </row>
    <row r="695" spans="1:6">
      <c r="A695" s="9"/>
      <c r="B695" s="9">
        <v>135</v>
      </c>
      <c r="C695" s="9" t="s">
        <v>7671</v>
      </c>
      <c r="D695" s="9"/>
      <c r="E695" s="9"/>
      <c r="F695" s="267" t="s">
        <v>7801</v>
      </c>
    </row>
    <row r="696" spans="1:6">
      <c r="A696" s="9"/>
      <c r="B696" s="9">
        <v>136</v>
      </c>
      <c r="C696" s="9" t="s">
        <v>7671</v>
      </c>
      <c r="D696" s="9"/>
      <c r="E696" s="9"/>
      <c r="F696" s="267" t="s">
        <v>7802</v>
      </c>
    </row>
    <row r="697" spans="1:6">
      <c r="A697" s="9"/>
      <c r="B697" s="9">
        <v>137</v>
      </c>
      <c r="C697" s="9" t="s">
        <v>7671</v>
      </c>
      <c r="D697" s="9"/>
      <c r="E697" s="9"/>
      <c r="F697" s="267" t="s">
        <v>7803</v>
      </c>
    </row>
    <row r="698" spans="1:6">
      <c r="A698" s="9"/>
      <c r="B698" s="9">
        <v>138</v>
      </c>
      <c r="C698" s="9" t="s">
        <v>7671</v>
      </c>
      <c r="D698" s="9"/>
      <c r="E698" s="9"/>
      <c r="F698" s="267" t="s">
        <v>7804</v>
      </c>
    </row>
    <row r="699" spans="1:6">
      <c r="A699" s="9"/>
      <c r="B699" s="9">
        <v>139</v>
      </c>
      <c r="C699" s="9" t="s">
        <v>7671</v>
      </c>
      <c r="D699" s="9"/>
      <c r="E699" s="9"/>
      <c r="F699" s="267" t="s">
        <v>7805</v>
      </c>
    </row>
    <row r="700" spans="1:6">
      <c r="A700" s="9"/>
      <c r="B700" s="9">
        <v>140</v>
      </c>
      <c r="C700" s="9" t="s">
        <v>7671</v>
      </c>
      <c r="D700" s="9"/>
      <c r="E700" s="9"/>
      <c r="F700" s="267" t="s">
        <v>7806</v>
      </c>
    </row>
    <row r="701" spans="1:6">
      <c r="A701" s="9"/>
      <c r="B701" s="9">
        <v>141</v>
      </c>
      <c r="C701" s="9" t="s">
        <v>7671</v>
      </c>
      <c r="D701" s="9"/>
      <c r="E701" s="9"/>
      <c r="F701" s="267" t="s">
        <v>7807</v>
      </c>
    </row>
    <row r="702" spans="1:6">
      <c r="A702" s="9"/>
      <c r="B702" s="9">
        <v>142</v>
      </c>
      <c r="C702" s="9" t="s">
        <v>7671</v>
      </c>
      <c r="D702" s="9"/>
      <c r="E702" s="9"/>
      <c r="F702" s="267" t="s">
        <v>7808</v>
      </c>
    </row>
    <row r="703" spans="1:6">
      <c r="A703" s="9"/>
      <c r="B703" s="9">
        <v>143</v>
      </c>
      <c r="C703" s="9" t="s">
        <v>7671</v>
      </c>
      <c r="D703" s="9"/>
      <c r="E703" s="9"/>
      <c r="F703" s="267" t="s">
        <v>7809</v>
      </c>
    </row>
    <row r="704" spans="1:6">
      <c r="A704" s="9"/>
      <c r="B704" s="9">
        <v>144</v>
      </c>
      <c r="C704" s="9" t="s">
        <v>7671</v>
      </c>
      <c r="D704" s="9"/>
      <c r="E704" s="9"/>
      <c r="F704" s="267" t="s">
        <v>7810</v>
      </c>
    </row>
    <row r="705" spans="1:6">
      <c r="A705" s="9"/>
      <c r="B705" s="9">
        <v>145</v>
      </c>
      <c r="C705" s="9" t="s">
        <v>7671</v>
      </c>
      <c r="D705" s="9"/>
      <c r="E705" s="9"/>
      <c r="F705" s="267" t="s">
        <v>7811</v>
      </c>
    </row>
    <row r="706" spans="1:6">
      <c r="A706" s="9"/>
      <c r="B706" s="9">
        <v>146</v>
      </c>
      <c r="C706" s="9" t="s">
        <v>7671</v>
      </c>
      <c r="D706" s="9"/>
      <c r="E706" s="9"/>
      <c r="F706" s="267" t="s">
        <v>7812</v>
      </c>
    </row>
    <row r="707" spans="1:6">
      <c r="A707" s="9"/>
      <c r="B707" s="9">
        <v>147</v>
      </c>
      <c r="C707" s="9" t="s">
        <v>7671</v>
      </c>
      <c r="D707" s="9"/>
      <c r="E707" s="9"/>
      <c r="F707" s="267" t="s">
        <v>7813</v>
      </c>
    </row>
    <row r="708" spans="1:6">
      <c r="A708" s="9"/>
      <c r="B708" s="9">
        <v>148</v>
      </c>
      <c r="C708" s="9" t="s">
        <v>7671</v>
      </c>
      <c r="D708" s="9"/>
      <c r="E708" s="9"/>
      <c r="F708" s="267" t="s">
        <v>7814</v>
      </c>
    </row>
    <row r="709" spans="1:6">
      <c r="A709" s="9"/>
      <c r="B709" s="9">
        <v>149</v>
      </c>
      <c r="C709" s="9" t="s">
        <v>7671</v>
      </c>
      <c r="D709" s="9"/>
      <c r="E709" s="9"/>
      <c r="F709" s="267" t="s">
        <v>7815</v>
      </c>
    </row>
    <row r="710" spans="1:6">
      <c r="A710" s="9"/>
      <c r="B710" s="9">
        <v>150</v>
      </c>
      <c r="C710" s="9" t="s">
        <v>7671</v>
      </c>
      <c r="D710" s="9"/>
      <c r="E710" s="9"/>
      <c r="F710" s="267" t="s">
        <v>7816</v>
      </c>
    </row>
    <row r="711" spans="1:6">
      <c r="A711" s="9"/>
      <c r="B711" s="9">
        <v>151</v>
      </c>
      <c r="C711" s="9" t="s">
        <v>7671</v>
      </c>
      <c r="D711" s="9"/>
      <c r="E711" s="9"/>
      <c r="F711" s="267" t="s">
        <v>7817</v>
      </c>
    </row>
    <row r="712" spans="1:6">
      <c r="A712" s="9"/>
      <c r="B712" s="9">
        <v>152</v>
      </c>
      <c r="C712" s="9" t="s">
        <v>7671</v>
      </c>
      <c r="D712" s="9"/>
      <c r="E712" s="9"/>
      <c r="F712" s="267" t="s">
        <v>7818</v>
      </c>
    </row>
    <row r="713" spans="1:6">
      <c r="A713" s="9"/>
      <c r="B713" s="9">
        <v>153</v>
      </c>
      <c r="C713" s="9" t="s">
        <v>7671</v>
      </c>
      <c r="D713" s="9"/>
      <c r="E713" s="9"/>
      <c r="F713" s="267" t="s">
        <v>7819</v>
      </c>
    </row>
    <row r="714" spans="1:6">
      <c r="A714" s="9"/>
      <c r="B714" s="9">
        <v>154</v>
      </c>
      <c r="C714" s="9" t="s">
        <v>7671</v>
      </c>
      <c r="D714" s="9"/>
      <c r="E714" s="9"/>
      <c r="F714" s="267" t="s">
        <v>7820</v>
      </c>
    </row>
    <row r="715" spans="1:6">
      <c r="A715" s="9"/>
      <c r="B715" s="9">
        <v>155</v>
      </c>
      <c r="C715" s="9" t="s">
        <v>7671</v>
      </c>
      <c r="D715" s="9"/>
      <c r="E715" s="9"/>
      <c r="F715" s="267" t="s">
        <v>7821</v>
      </c>
    </row>
    <row r="716" spans="1:6">
      <c r="A716" s="9"/>
      <c r="B716" s="9">
        <v>156</v>
      </c>
      <c r="C716" s="9" t="s">
        <v>7671</v>
      </c>
      <c r="D716" s="9"/>
      <c r="E716" s="9"/>
      <c r="F716" s="267" t="s">
        <v>7822</v>
      </c>
    </row>
    <row r="717" spans="1:6">
      <c r="A717" s="9"/>
      <c r="B717" s="9">
        <v>157</v>
      </c>
      <c r="C717" s="9" t="s">
        <v>7671</v>
      </c>
      <c r="D717" s="9"/>
      <c r="E717" s="9"/>
      <c r="F717" s="267" t="s">
        <v>7978</v>
      </c>
    </row>
    <row r="718" spans="1:6">
      <c r="A718" s="9"/>
      <c r="B718" s="9">
        <v>158</v>
      </c>
      <c r="C718" s="9" t="s">
        <v>7671</v>
      </c>
      <c r="D718" s="9"/>
      <c r="E718" s="9"/>
      <c r="F718" s="267" t="s">
        <v>7823</v>
      </c>
    </row>
    <row r="719" spans="1:6">
      <c r="A719" s="9"/>
      <c r="B719" s="9">
        <v>159</v>
      </c>
      <c r="C719" s="9" t="s">
        <v>7671</v>
      </c>
      <c r="D719" s="9"/>
      <c r="E719" s="9"/>
      <c r="F719" s="267" t="s">
        <v>7824</v>
      </c>
    </row>
    <row r="720" spans="1:6">
      <c r="A720" s="9"/>
      <c r="B720" s="9">
        <v>160</v>
      </c>
      <c r="C720" s="9" t="s">
        <v>7671</v>
      </c>
      <c r="D720" s="9"/>
      <c r="E720" s="9"/>
      <c r="F720" s="267" t="s">
        <v>7825</v>
      </c>
    </row>
    <row r="721" spans="1:6">
      <c r="A721" s="9"/>
      <c r="B721" s="9">
        <v>161</v>
      </c>
      <c r="C721" s="9" t="s">
        <v>7671</v>
      </c>
      <c r="D721" s="9"/>
      <c r="E721" s="9"/>
      <c r="F721" s="267" t="s">
        <v>7979</v>
      </c>
    </row>
    <row r="722" spans="1:6">
      <c r="A722" s="9"/>
      <c r="B722" s="9">
        <v>162</v>
      </c>
      <c r="C722" s="9" t="s">
        <v>7671</v>
      </c>
      <c r="D722" s="9"/>
      <c r="E722" s="9"/>
      <c r="F722" s="267" t="s">
        <v>7826</v>
      </c>
    </row>
    <row r="723" spans="1:6">
      <c r="A723" s="9"/>
      <c r="B723" s="9">
        <v>163</v>
      </c>
      <c r="C723" s="9" t="s">
        <v>7671</v>
      </c>
      <c r="D723" s="9"/>
      <c r="E723" s="9"/>
      <c r="F723" s="267" t="s">
        <v>7827</v>
      </c>
    </row>
    <row r="724" spans="1:6">
      <c r="A724" s="9"/>
      <c r="B724" s="9">
        <v>164</v>
      </c>
      <c r="C724" s="9" t="s">
        <v>7671</v>
      </c>
      <c r="D724" s="9"/>
      <c r="E724" s="9"/>
      <c r="F724" s="267" t="s">
        <v>7828</v>
      </c>
    </row>
    <row r="725" spans="1:6">
      <c r="A725" s="9"/>
      <c r="B725" s="9">
        <v>165</v>
      </c>
      <c r="C725" s="9" t="s">
        <v>7671</v>
      </c>
      <c r="D725" s="9"/>
      <c r="E725" s="9"/>
      <c r="F725" s="267" t="s">
        <v>7829</v>
      </c>
    </row>
    <row r="726" spans="1:6">
      <c r="A726" s="9"/>
      <c r="B726" s="9">
        <v>166</v>
      </c>
      <c r="C726" s="9" t="s">
        <v>7671</v>
      </c>
      <c r="D726" s="9"/>
      <c r="E726" s="9"/>
      <c r="F726" s="267" t="s">
        <v>7830</v>
      </c>
    </row>
    <row r="727" spans="1:6">
      <c r="A727" s="9"/>
      <c r="B727" s="9">
        <v>167</v>
      </c>
      <c r="C727" s="9" t="s">
        <v>7671</v>
      </c>
      <c r="D727" s="9"/>
      <c r="E727" s="9"/>
      <c r="F727" s="267" t="s">
        <v>7831</v>
      </c>
    </row>
    <row r="728" spans="1:6">
      <c r="A728" s="9"/>
      <c r="B728" s="9">
        <v>168</v>
      </c>
      <c r="C728" s="9" t="s">
        <v>7671</v>
      </c>
      <c r="D728" s="9"/>
      <c r="E728" s="9"/>
      <c r="F728" s="267" t="s">
        <v>7832</v>
      </c>
    </row>
    <row r="729" spans="1:6">
      <c r="A729" s="9"/>
      <c r="B729" s="9">
        <v>169</v>
      </c>
      <c r="C729" s="9" t="s">
        <v>7671</v>
      </c>
      <c r="D729" s="9"/>
      <c r="E729" s="9"/>
      <c r="F729" s="267" t="s">
        <v>7833</v>
      </c>
    </row>
    <row r="730" spans="1:6">
      <c r="A730" s="9"/>
      <c r="B730" s="9">
        <v>170</v>
      </c>
      <c r="C730" s="9" t="s">
        <v>7671</v>
      </c>
      <c r="D730" s="9"/>
      <c r="E730" s="9"/>
      <c r="F730" s="267" t="s">
        <v>7834</v>
      </c>
    </row>
    <row r="731" spans="1:6">
      <c r="A731" s="9"/>
      <c r="B731" s="9">
        <v>171</v>
      </c>
      <c r="C731" s="9" t="s">
        <v>7671</v>
      </c>
      <c r="D731" s="9"/>
      <c r="E731" s="9"/>
      <c r="F731" s="267" t="s">
        <v>7835</v>
      </c>
    </row>
    <row r="732" spans="1:6">
      <c r="A732" s="9"/>
      <c r="B732" s="9">
        <v>172</v>
      </c>
      <c r="C732" s="9" t="s">
        <v>7671</v>
      </c>
      <c r="D732" s="9"/>
      <c r="E732" s="9"/>
      <c r="F732" s="267" t="s">
        <v>7836</v>
      </c>
    </row>
    <row r="733" spans="1:6">
      <c r="A733" s="9"/>
      <c r="B733" s="9">
        <v>173</v>
      </c>
      <c r="C733" s="9" t="s">
        <v>7671</v>
      </c>
      <c r="D733" s="9"/>
      <c r="E733" s="9"/>
      <c r="F733" s="267" t="s">
        <v>7837</v>
      </c>
    </row>
    <row r="734" spans="1:6">
      <c r="A734" s="9"/>
      <c r="B734" s="9">
        <v>174</v>
      </c>
      <c r="C734" s="9" t="s">
        <v>7671</v>
      </c>
      <c r="D734" s="9"/>
      <c r="E734" s="9"/>
      <c r="F734" s="267" t="s">
        <v>7838</v>
      </c>
    </row>
    <row r="735" spans="1:6">
      <c r="A735" s="9"/>
      <c r="B735" s="9">
        <v>175</v>
      </c>
      <c r="C735" s="9" t="s">
        <v>7671</v>
      </c>
      <c r="D735" s="9"/>
      <c r="E735" s="9"/>
      <c r="F735" s="267" t="s">
        <v>7980</v>
      </c>
    </row>
    <row r="736" spans="1:6">
      <c r="A736" s="9"/>
      <c r="B736" s="9">
        <v>176</v>
      </c>
      <c r="C736" s="9" t="s">
        <v>7671</v>
      </c>
      <c r="D736" s="9"/>
      <c r="E736" s="9"/>
      <c r="F736" s="267" t="s">
        <v>7839</v>
      </c>
    </row>
    <row r="737" spans="1:6">
      <c r="A737" s="9"/>
      <c r="B737" s="9">
        <v>177</v>
      </c>
      <c r="C737" s="9" t="s">
        <v>7671</v>
      </c>
      <c r="D737" s="9"/>
      <c r="E737" s="9"/>
      <c r="F737" s="267" t="s">
        <v>7981</v>
      </c>
    </row>
    <row r="738" spans="1:6">
      <c r="A738" s="9"/>
      <c r="B738" s="9">
        <v>178</v>
      </c>
      <c r="C738" s="9" t="s">
        <v>7671</v>
      </c>
      <c r="D738" s="9"/>
      <c r="E738" s="9"/>
      <c r="F738" s="267" t="s">
        <v>7840</v>
      </c>
    </row>
    <row r="739" spans="1:6">
      <c r="A739" s="9"/>
      <c r="B739" s="9">
        <v>179</v>
      </c>
      <c r="C739" s="9" t="s">
        <v>7671</v>
      </c>
      <c r="D739" s="9"/>
      <c r="E739" s="9"/>
      <c r="F739" s="267" t="s">
        <v>7982</v>
      </c>
    </row>
    <row r="740" spans="1:6">
      <c r="A740" s="9"/>
      <c r="B740" s="9">
        <v>180</v>
      </c>
      <c r="C740" s="9" t="s">
        <v>7671</v>
      </c>
      <c r="D740" s="9"/>
      <c r="E740" s="9"/>
      <c r="F740" s="267" t="s">
        <v>7841</v>
      </c>
    </row>
    <row r="741" spans="1:6">
      <c r="A741" s="9"/>
      <c r="B741" s="9">
        <v>181</v>
      </c>
      <c r="C741" s="9" t="s">
        <v>7671</v>
      </c>
      <c r="D741" s="9"/>
      <c r="E741" s="9"/>
      <c r="F741" s="267" t="s">
        <v>7983</v>
      </c>
    </row>
    <row r="742" spans="1:6">
      <c r="A742" s="9"/>
      <c r="B742" s="9">
        <v>182</v>
      </c>
      <c r="C742" s="9" t="s">
        <v>7671</v>
      </c>
      <c r="D742" s="9"/>
      <c r="E742" s="9"/>
      <c r="F742" s="267" t="s">
        <v>7842</v>
      </c>
    </row>
    <row r="743" spans="1:6">
      <c r="A743" s="9"/>
      <c r="B743" s="9">
        <v>183</v>
      </c>
      <c r="C743" s="9" t="s">
        <v>7671</v>
      </c>
      <c r="D743" s="9"/>
      <c r="E743" s="9"/>
      <c r="F743" s="267" t="s">
        <v>7984</v>
      </c>
    </row>
    <row r="744" spans="1:6">
      <c r="A744" s="9"/>
      <c r="B744" s="9">
        <v>184</v>
      </c>
      <c r="C744" s="9" t="s">
        <v>7671</v>
      </c>
      <c r="D744" s="9"/>
      <c r="E744" s="9"/>
      <c r="F744" s="267" t="s">
        <v>7843</v>
      </c>
    </row>
    <row r="745" spans="1:6">
      <c r="A745" s="9"/>
      <c r="B745" s="9">
        <v>185</v>
      </c>
      <c r="C745" s="9" t="s">
        <v>7671</v>
      </c>
      <c r="D745" s="9"/>
      <c r="E745" s="9"/>
      <c r="F745" s="267" t="s">
        <v>7844</v>
      </c>
    </row>
    <row r="746" spans="1:6">
      <c r="A746" s="9"/>
      <c r="B746" s="9">
        <v>186</v>
      </c>
      <c r="C746" s="9" t="s">
        <v>7671</v>
      </c>
      <c r="D746" s="9"/>
      <c r="E746" s="9"/>
      <c r="F746" s="267" t="s">
        <v>8013</v>
      </c>
    </row>
    <row r="747" spans="1:6">
      <c r="A747" s="9"/>
      <c r="B747" s="9">
        <v>187</v>
      </c>
      <c r="C747" s="9" t="s">
        <v>7671</v>
      </c>
      <c r="D747" s="9"/>
      <c r="E747" s="9"/>
      <c r="F747" s="276" t="s">
        <v>8014</v>
      </c>
    </row>
    <row r="748" spans="1:6">
      <c r="A748" s="9"/>
      <c r="B748" s="9">
        <v>188</v>
      </c>
      <c r="C748" s="9" t="s">
        <v>7671</v>
      </c>
      <c r="D748" s="9"/>
      <c r="E748" s="9"/>
      <c r="F748" s="267" t="s">
        <v>7845</v>
      </c>
    </row>
    <row r="749" spans="1:6">
      <c r="A749" s="9"/>
      <c r="B749" s="9">
        <v>189</v>
      </c>
      <c r="C749" s="9" t="s">
        <v>7671</v>
      </c>
      <c r="D749" s="9"/>
      <c r="E749" s="9"/>
      <c r="F749" s="267" t="s">
        <v>7846</v>
      </c>
    </row>
    <row r="750" spans="1:6">
      <c r="A750" s="9"/>
      <c r="B750" s="9">
        <v>190</v>
      </c>
      <c r="C750" s="9" t="s">
        <v>7671</v>
      </c>
      <c r="D750" s="9"/>
      <c r="E750" s="9"/>
      <c r="F750" s="267" t="s">
        <v>7847</v>
      </c>
    </row>
    <row r="751" spans="1:6">
      <c r="A751" s="9"/>
      <c r="B751" s="9">
        <v>191</v>
      </c>
      <c r="C751" s="9" t="s">
        <v>7671</v>
      </c>
      <c r="D751" s="9"/>
      <c r="E751" s="9"/>
      <c r="F751" s="267" t="s">
        <v>7848</v>
      </c>
    </row>
    <row r="752" spans="1:6">
      <c r="A752" s="9"/>
      <c r="B752" s="9">
        <v>192</v>
      </c>
      <c r="C752" s="9" t="s">
        <v>7671</v>
      </c>
      <c r="D752" s="9"/>
      <c r="E752" s="9"/>
      <c r="F752" s="267" t="s">
        <v>7849</v>
      </c>
    </row>
    <row r="753" spans="1:6">
      <c r="A753" s="9"/>
      <c r="B753" s="9">
        <v>193</v>
      </c>
      <c r="C753" s="9" t="s">
        <v>7671</v>
      </c>
      <c r="D753" s="9"/>
      <c r="E753" s="9"/>
      <c r="F753" s="267" t="s">
        <v>7850</v>
      </c>
    </row>
    <row r="754" spans="1:6">
      <c r="A754" s="9"/>
      <c r="B754" s="9">
        <v>194</v>
      </c>
      <c r="C754" s="9" t="s">
        <v>7671</v>
      </c>
      <c r="D754" s="9"/>
      <c r="E754" s="9"/>
      <c r="F754" s="267" t="s">
        <v>7851</v>
      </c>
    </row>
    <row r="755" spans="1:6">
      <c r="A755" s="9"/>
      <c r="B755" s="9">
        <v>195</v>
      </c>
      <c r="C755" s="9" t="s">
        <v>7671</v>
      </c>
      <c r="D755" s="9"/>
      <c r="E755" s="9"/>
      <c r="F755" s="267" t="s">
        <v>8015</v>
      </c>
    </row>
    <row r="756" spans="1:6">
      <c r="A756" s="9"/>
      <c r="B756" s="9">
        <v>196</v>
      </c>
      <c r="C756" s="9" t="s">
        <v>7671</v>
      </c>
      <c r="D756" s="9"/>
      <c r="E756" s="9"/>
      <c r="F756" s="277">
        <v>1550583</v>
      </c>
    </row>
    <row r="757" spans="1:6">
      <c r="A757" s="9"/>
      <c r="B757" s="9">
        <v>197</v>
      </c>
      <c r="C757" s="9" t="s">
        <v>7671</v>
      </c>
      <c r="D757" s="9"/>
      <c r="E757" s="9"/>
      <c r="F757" s="267" t="s">
        <v>7852</v>
      </c>
    </row>
    <row r="758" spans="1:6">
      <c r="A758" s="9"/>
      <c r="B758" s="9">
        <v>198</v>
      </c>
      <c r="C758" s="9" t="s">
        <v>7671</v>
      </c>
      <c r="D758" s="9"/>
      <c r="E758" s="9"/>
      <c r="F758" s="267" t="s">
        <v>7853</v>
      </c>
    </row>
    <row r="759" spans="1:6">
      <c r="A759" s="9"/>
      <c r="B759" s="9">
        <v>199</v>
      </c>
      <c r="C759" s="9" t="s">
        <v>7671</v>
      </c>
      <c r="D759" s="9"/>
      <c r="E759" s="9"/>
      <c r="F759" s="267" t="s">
        <v>7854</v>
      </c>
    </row>
    <row r="760" spans="1:6">
      <c r="A760" s="9"/>
      <c r="B760" s="9">
        <v>200</v>
      </c>
      <c r="C760" s="9" t="s">
        <v>7671</v>
      </c>
      <c r="D760" s="9"/>
      <c r="E760" s="9"/>
      <c r="F760" s="267" t="s">
        <v>7855</v>
      </c>
    </row>
    <row r="761" spans="1:6">
      <c r="A761" s="9"/>
      <c r="B761" s="9">
        <v>201</v>
      </c>
      <c r="C761" s="9" t="s">
        <v>7671</v>
      </c>
      <c r="D761" s="9"/>
      <c r="E761" s="9"/>
      <c r="F761" s="267" t="s">
        <v>8016</v>
      </c>
    </row>
    <row r="762" spans="1:6">
      <c r="A762" s="9"/>
      <c r="B762" s="9">
        <v>202</v>
      </c>
      <c r="C762" s="9" t="s">
        <v>7671</v>
      </c>
      <c r="D762" s="9"/>
      <c r="E762" s="9"/>
      <c r="F762" s="267" t="s">
        <v>8017</v>
      </c>
    </row>
    <row r="763" spans="1:6">
      <c r="A763" s="9"/>
      <c r="B763" s="9">
        <v>203</v>
      </c>
      <c r="C763" s="9" t="s">
        <v>7671</v>
      </c>
      <c r="D763" s="9"/>
      <c r="E763" s="9"/>
      <c r="F763" s="267" t="s">
        <v>7856</v>
      </c>
    </row>
    <row r="764" spans="1:6">
      <c r="A764" s="9"/>
      <c r="B764" s="9">
        <v>204</v>
      </c>
      <c r="C764" s="9" t="s">
        <v>7671</v>
      </c>
      <c r="D764" s="9"/>
      <c r="E764" s="9"/>
      <c r="F764" s="267" t="s">
        <v>7857</v>
      </c>
    </row>
    <row r="765" spans="1:6">
      <c r="A765" s="9"/>
      <c r="B765" s="9">
        <v>205</v>
      </c>
      <c r="C765" s="9" t="s">
        <v>7671</v>
      </c>
      <c r="D765" s="9"/>
      <c r="E765" s="9"/>
      <c r="F765" s="267" t="s">
        <v>7858</v>
      </c>
    </row>
    <row r="766" spans="1:6">
      <c r="A766" s="9"/>
      <c r="B766" s="9">
        <v>206</v>
      </c>
      <c r="C766" s="9" t="s">
        <v>7671</v>
      </c>
      <c r="D766" s="9"/>
      <c r="E766" s="9"/>
      <c r="F766" s="267" t="s">
        <v>7859</v>
      </c>
    </row>
    <row r="767" spans="1:6">
      <c r="A767" s="9"/>
      <c r="B767" s="9">
        <v>207</v>
      </c>
      <c r="C767" s="9" t="s">
        <v>7671</v>
      </c>
      <c r="D767" s="9"/>
      <c r="E767" s="9"/>
      <c r="F767" s="267" t="s">
        <v>7860</v>
      </c>
    </row>
    <row r="768" spans="1:6">
      <c r="A768" s="9"/>
      <c r="B768" s="9">
        <v>208</v>
      </c>
      <c r="C768" s="9" t="s">
        <v>7671</v>
      </c>
      <c r="D768" s="9"/>
      <c r="E768" s="9"/>
      <c r="F768" s="267" t="s">
        <v>8018</v>
      </c>
    </row>
    <row r="769" spans="1:6">
      <c r="A769" s="9"/>
      <c r="B769" s="9">
        <v>209</v>
      </c>
      <c r="C769" s="9" t="s">
        <v>7671</v>
      </c>
      <c r="D769" s="9"/>
      <c r="E769" s="9"/>
      <c r="F769" s="267" t="s">
        <v>8019</v>
      </c>
    </row>
    <row r="770" spans="1:6">
      <c r="A770" s="9"/>
      <c r="B770" s="9">
        <v>210</v>
      </c>
      <c r="C770" s="9" t="s">
        <v>7671</v>
      </c>
      <c r="D770" s="9"/>
      <c r="E770" s="9"/>
      <c r="F770" s="267" t="s">
        <v>7861</v>
      </c>
    </row>
    <row r="771" spans="1:6">
      <c r="A771" s="9"/>
      <c r="B771" s="9">
        <v>211</v>
      </c>
      <c r="C771" s="9" t="s">
        <v>7671</v>
      </c>
      <c r="D771" s="9"/>
      <c r="E771" s="9"/>
      <c r="F771" s="267" t="s">
        <v>7862</v>
      </c>
    </row>
    <row r="772" spans="1:6">
      <c r="A772" s="9"/>
      <c r="B772" s="9">
        <v>212</v>
      </c>
      <c r="C772" s="9" t="s">
        <v>7671</v>
      </c>
      <c r="D772" s="9"/>
      <c r="E772" s="9"/>
      <c r="F772" s="267" t="s">
        <v>7863</v>
      </c>
    </row>
    <row r="773" spans="1:6">
      <c r="A773" s="9"/>
      <c r="B773" s="9">
        <v>213</v>
      </c>
      <c r="C773" s="9" t="s">
        <v>7671</v>
      </c>
      <c r="D773" s="9"/>
      <c r="E773" s="9"/>
      <c r="F773" s="267" t="s">
        <v>7864</v>
      </c>
    </row>
    <row r="774" spans="1:6">
      <c r="A774" s="9"/>
      <c r="B774" s="9">
        <v>214</v>
      </c>
      <c r="C774" s="9" t="s">
        <v>7671</v>
      </c>
      <c r="D774" s="9"/>
      <c r="E774" s="9"/>
      <c r="F774" s="267" t="s">
        <v>7865</v>
      </c>
    </row>
    <row r="775" spans="1:6">
      <c r="A775" s="9"/>
      <c r="B775" s="9">
        <v>215</v>
      </c>
      <c r="C775" s="9" t="s">
        <v>7671</v>
      </c>
      <c r="D775" s="9"/>
      <c r="E775" s="9"/>
      <c r="F775" s="267" t="s">
        <v>7866</v>
      </c>
    </row>
    <row r="776" spans="1:6">
      <c r="A776" s="9"/>
      <c r="B776" s="9">
        <v>216</v>
      </c>
      <c r="C776" s="9" t="s">
        <v>7671</v>
      </c>
      <c r="D776" s="9"/>
      <c r="E776" s="9"/>
      <c r="F776" s="267" t="s">
        <v>8020</v>
      </c>
    </row>
    <row r="777" spans="1:6">
      <c r="A777" s="9"/>
      <c r="B777" s="9">
        <v>217</v>
      </c>
      <c r="C777" s="9" t="s">
        <v>7671</v>
      </c>
      <c r="D777" s="9"/>
      <c r="E777" s="9"/>
      <c r="F777" s="267" t="s">
        <v>7867</v>
      </c>
    </row>
    <row r="778" spans="1:6">
      <c r="A778" s="9"/>
      <c r="B778" s="9">
        <v>218</v>
      </c>
      <c r="C778" s="9" t="s">
        <v>7671</v>
      </c>
      <c r="D778" s="9"/>
      <c r="E778" s="9"/>
      <c r="F778" s="267" t="s">
        <v>7868</v>
      </c>
    </row>
    <row r="779" spans="1:6">
      <c r="A779" s="9"/>
      <c r="B779" s="9">
        <v>219</v>
      </c>
      <c r="C779" s="9" t="s">
        <v>7671</v>
      </c>
      <c r="D779" s="9"/>
      <c r="E779" s="9"/>
      <c r="F779" s="267" t="s">
        <v>7869</v>
      </c>
    </row>
    <row r="780" spans="1:6">
      <c r="A780" s="9"/>
      <c r="B780" s="9">
        <v>220</v>
      </c>
      <c r="C780" s="9" t="s">
        <v>7671</v>
      </c>
      <c r="D780" s="9"/>
      <c r="E780" s="9"/>
      <c r="F780" s="267" t="s">
        <v>7870</v>
      </c>
    </row>
    <row r="781" spans="1:6">
      <c r="A781" s="9"/>
      <c r="B781" s="9">
        <v>221</v>
      </c>
      <c r="C781" s="9" t="s">
        <v>7671</v>
      </c>
      <c r="D781" s="9"/>
      <c r="E781" s="9"/>
      <c r="F781" s="267" t="s">
        <v>7871</v>
      </c>
    </row>
    <row r="782" spans="1:6">
      <c r="A782" s="9"/>
      <c r="B782" s="9">
        <v>222</v>
      </c>
      <c r="C782" s="9" t="s">
        <v>7671</v>
      </c>
      <c r="D782" s="9"/>
      <c r="E782" s="9"/>
      <c r="F782" s="267" t="s">
        <v>7872</v>
      </c>
    </row>
    <row r="783" spans="1:6">
      <c r="A783" s="9"/>
      <c r="B783" s="9">
        <v>223</v>
      </c>
      <c r="C783" s="9" t="s">
        <v>7671</v>
      </c>
      <c r="D783" s="9"/>
      <c r="E783" s="9"/>
      <c r="F783" s="267" t="s">
        <v>7873</v>
      </c>
    </row>
    <row r="784" spans="1:6">
      <c r="A784" s="9"/>
      <c r="B784" s="9">
        <v>224</v>
      </c>
      <c r="C784" s="9" t="s">
        <v>7671</v>
      </c>
      <c r="D784" s="9"/>
      <c r="E784" s="9"/>
      <c r="F784" s="267" t="s">
        <v>7874</v>
      </c>
    </row>
    <row r="785" spans="1:6">
      <c r="A785" s="9"/>
      <c r="B785" s="9">
        <v>225</v>
      </c>
      <c r="C785" s="9" t="s">
        <v>7671</v>
      </c>
      <c r="D785" s="9"/>
      <c r="E785" s="9"/>
      <c r="F785" s="267" t="s">
        <v>7875</v>
      </c>
    </row>
    <row r="786" spans="1:6">
      <c r="A786" s="9"/>
      <c r="B786" s="9">
        <v>226</v>
      </c>
      <c r="C786" s="9" t="s">
        <v>7671</v>
      </c>
      <c r="D786" s="9"/>
      <c r="E786" s="9"/>
      <c r="F786" s="267" t="s">
        <v>8026</v>
      </c>
    </row>
    <row r="787" spans="1:6">
      <c r="A787" s="9"/>
      <c r="B787" s="9">
        <v>227</v>
      </c>
      <c r="C787" s="9" t="s">
        <v>7671</v>
      </c>
      <c r="D787" s="9"/>
      <c r="E787" s="9"/>
      <c r="F787" s="267" t="s">
        <v>7876</v>
      </c>
    </row>
    <row r="788" spans="1:6">
      <c r="A788" s="9"/>
      <c r="B788" s="9">
        <v>228</v>
      </c>
      <c r="C788" s="9" t="s">
        <v>7671</v>
      </c>
      <c r="D788" s="9"/>
      <c r="E788" s="9"/>
      <c r="F788" s="267" t="s">
        <v>7877</v>
      </c>
    </row>
    <row r="789" spans="1:6">
      <c r="A789" s="9"/>
      <c r="B789" s="9">
        <v>229</v>
      </c>
      <c r="C789" s="9" t="s">
        <v>7671</v>
      </c>
      <c r="D789" s="9"/>
      <c r="E789" s="9"/>
      <c r="F789" s="267" t="s">
        <v>7878</v>
      </c>
    </row>
    <row r="790" spans="1:6">
      <c r="A790" s="9"/>
      <c r="B790" s="9">
        <v>230</v>
      </c>
      <c r="C790" s="9" t="s">
        <v>7671</v>
      </c>
      <c r="D790" s="9"/>
      <c r="E790" s="9"/>
      <c r="F790" s="267" t="s">
        <v>7879</v>
      </c>
    </row>
    <row r="791" spans="1:6">
      <c r="A791" s="9"/>
      <c r="B791" s="9">
        <v>231</v>
      </c>
      <c r="C791" s="9" t="s">
        <v>7671</v>
      </c>
      <c r="D791" s="9"/>
      <c r="E791" s="9"/>
      <c r="F791" s="267" t="s">
        <v>8021</v>
      </c>
    </row>
    <row r="792" spans="1:6">
      <c r="A792" s="9"/>
      <c r="B792" s="9">
        <v>232</v>
      </c>
      <c r="C792" s="9" t="s">
        <v>7671</v>
      </c>
      <c r="D792" s="9"/>
      <c r="E792" s="9"/>
      <c r="F792" s="267" t="s">
        <v>7880</v>
      </c>
    </row>
    <row r="793" spans="1:6">
      <c r="A793" s="9"/>
      <c r="B793" s="9">
        <v>233</v>
      </c>
      <c r="C793" s="9" t="s">
        <v>7671</v>
      </c>
      <c r="D793" s="9"/>
      <c r="E793" s="9"/>
      <c r="F793" s="267" t="s">
        <v>7881</v>
      </c>
    </row>
    <row r="794" spans="1:6">
      <c r="A794" s="9"/>
      <c r="B794" s="9">
        <v>234</v>
      </c>
      <c r="C794" s="9" t="s">
        <v>7671</v>
      </c>
      <c r="D794" s="9"/>
      <c r="E794" s="9"/>
      <c r="F794" s="267" t="s">
        <v>8022</v>
      </c>
    </row>
    <row r="795" spans="1:6">
      <c r="A795" s="9"/>
      <c r="B795" s="9">
        <v>235</v>
      </c>
      <c r="C795" s="9" t="s">
        <v>7671</v>
      </c>
      <c r="D795" s="9"/>
      <c r="E795" s="9"/>
      <c r="F795" s="267" t="s">
        <v>8023</v>
      </c>
    </row>
    <row r="796" spans="1:6">
      <c r="A796" s="9"/>
      <c r="B796" s="9">
        <v>236</v>
      </c>
      <c r="C796" s="9" t="s">
        <v>7671</v>
      </c>
      <c r="D796" s="9"/>
      <c r="E796" s="9"/>
      <c r="F796" s="267" t="s">
        <v>8024</v>
      </c>
    </row>
    <row r="797" spans="1:6">
      <c r="A797" s="9"/>
      <c r="B797" s="9">
        <v>237</v>
      </c>
      <c r="C797" s="9" t="s">
        <v>7671</v>
      </c>
      <c r="D797" s="9"/>
      <c r="E797" s="9"/>
      <c r="F797" s="267" t="s">
        <v>8025</v>
      </c>
    </row>
    <row r="798" spans="1:6">
      <c r="A798" s="9"/>
      <c r="B798" s="9">
        <v>238</v>
      </c>
      <c r="C798" s="9" t="s">
        <v>7671</v>
      </c>
      <c r="D798" s="9"/>
      <c r="E798" s="9"/>
      <c r="F798" s="267" t="s">
        <v>7882</v>
      </c>
    </row>
    <row r="799" spans="1:6">
      <c r="A799" s="9"/>
      <c r="B799" s="9">
        <v>239</v>
      </c>
      <c r="C799" s="9" t="s">
        <v>7671</v>
      </c>
      <c r="D799" s="9"/>
      <c r="E799" s="9"/>
      <c r="F799" s="267" t="s">
        <v>7883</v>
      </c>
    </row>
    <row r="800" spans="1:6">
      <c r="A800" s="9"/>
      <c r="B800" s="9">
        <v>240</v>
      </c>
      <c r="C800" s="9" t="s">
        <v>7671</v>
      </c>
      <c r="D800" s="9"/>
      <c r="E800" s="9"/>
      <c r="F800" s="267" t="s">
        <v>7884</v>
      </c>
    </row>
    <row r="801" spans="1:6">
      <c r="A801" s="9"/>
      <c r="B801" s="9">
        <v>241</v>
      </c>
      <c r="C801" s="9" t="s">
        <v>7671</v>
      </c>
      <c r="D801" s="9"/>
      <c r="E801" s="9"/>
      <c r="F801" s="267" t="s">
        <v>7885</v>
      </c>
    </row>
    <row r="802" spans="1:6">
      <c r="A802" s="9"/>
      <c r="B802" s="9">
        <v>242</v>
      </c>
      <c r="C802" s="9" t="s">
        <v>7671</v>
      </c>
      <c r="D802" s="9"/>
      <c r="E802" s="9"/>
      <c r="F802" s="267" t="s">
        <v>7886</v>
      </c>
    </row>
    <row r="803" spans="1:6">
      <c r="A803" s="9"/>
      <c r="B803" s="9">
        <v>243</v>
      </c>
      <c r="C803" s="9" t="s">
        <v>7671</v>
      </c>
      <c r="D803" s="9"/>
      <c r="E803" s="9"/>
      <c r="F803" s="267" t="s">
        <v>7887</v>
      </c>
    </row>
    <row r="804" spans="1:6">
      <c r="A804" s="9"/>
      <c r="B804" s="9">
        <v>244</v>
      </c>
      <c r="C804" s="9" t="s">
        <v>7671</v>
      </c>
      <c r="D804" s="9"/>
      <c r="E804" s="9"/>
      <c r="F804" s="267" t="s">
        <v>8027</v>
      </c>
    </row>
    <row r="805" spans="1:6">
      <c r="A805" s="9"/>
      <c r="B805" s="9">
        <v>245</v>
      </c>
      <c r="C805" s="9" t="s">
        <v>7671</v>
      </c>
      <c r="D805" s="9"/>
      <c r="E805" s="9"/>
      <c r="F805" s="267" t="s">
        <v>8028</v>
      </c>
    </row>
    <row r="806" spans="1:6">
      <c r="A806" s="9"/>
      <c r="B806" s="9">
        <v>246</v>
      </c>
      <c r="C806" s="9" t="s">
        <v>7671</v>
      </c>
      <c r="D806" s="9"/>
      <c r="E806" s="9"/>
      <c r="F806" s="267" t="s">
        <v>8029</v>
      </c>
    </row>
    <row r="807" spans="1:6">
      <c r="A807" s="9"/>
      <c r="B807" s="9">
        <v>247</v>
      </c>
      <c r="C807" s="9" t="s">
        <v>7671</v>
      </c>
      <c r="D807" s="9"/>
      <c r="E807" s="9"/>
      <c r="F807" s="267" t="s">
        <v>8030</v>
      </c>
    </row>
    <row r="808" spans="1:6">
      <c r="A808" s="9"/>
      <c r="B808" s="9">
        <v>248</v>
      </c>
      <c r="C808" s="9" t="s">
        <v>7671</v>
      </c>
      <c r="D808" s="9"/>
      <c r="E808" s="9"/>
      <c r="F808" s="267" t="s">
        <v>7888</v>
      </c>
    </row>
    <row r="809" spans="1:6">
      <c r="A809" s="9"/>
      <c r="B809" s="9">
        <v>249</v>
      </c>
      <c r="C809" s="9" t="s">
        <v>7671</v>
      </c>
      <c r="D809" s="9"/>
      <c r="E809" s="9"/>
      <c r="F809" s="267" t="s">
        <v>7889</v>
      </c>
    </row>
    <row r="810" spans="1:6">
      <c r="A810" s="9"/>
      <c r="B810" s="9">
        <v>250</v>
      </c>
      <c r="C810" s="9" t="s">
        <v>7671</v>
      </c>
      <c r="D810" s="9"/>
      <c r="E810" s="9"/>
      <c r="F810" s="267" t="s">
        <v>7890</v>
      </c>
    </row>
    <row r="811" spans="1:6">
      <c r="A811" s="9"/>
      <c r="B811" s="9">
        <v>251</v>
      </c>
      <c r="C811" s="9" t="s">
        <v>7671</v>
      </c>
      <c r="D811" s="9"/>
      <c r="E811" s="9"/>
      <c r="F811" s="267" t="s">
        <v>7891</v>
      </c>
    </row>
    <row r="812" spans="1:6">
      <c r="A812" s="9"/>
      <c r="B812" s="9">
        <v>252</v>
      </c>
      <c r="C812" s="9" t="s">
        <v>7671</v>
      </c>
      <c r="D812" s="9"/>
      <c r="E812" s="9"/>
      <c r="F812" s="267" t="s">
        <v>7892</v>
      </c>
    </row>
    <row r="813" spans="1:6">
      <c r="A813" s="9"/>
      <c r="B813" s="9">
        <v>253</v>
      </c>
      <c r="C813" s="9" t="s">
        <v>7671</v>
      </c>
      <c r="D813" s="9"/>
      <c r="E813" s="9"/>
      <c r="F813" s="266"/>
    </row>
    <row r="814" spans="1:6">
      <c r="A814" s="9"/>
      <c r="B814" s="9">
        <v>254</v>
      </c>
      <c r="C814" s="9" t="s">
        <v>7671</v>
      </c>
      <c r="D814" s="9"/>
      <c r="E814" s="9"/>
      <c r="F814" s="266"/>
    </row>
    <row r="815" spans="1:6">
      <c r="A815" s="9"/>
      <c r="B815" s="9">
        <v>255</v>
      </c>
      <c r="C815" s="9" t="s">
        <v>7671</v>
      </c>
      <c r="D815" s="9"/>
      <c r="E815" s="9"/>
      <c r="F815" s="267" t="s">
        <v>7893</v>
      </c>
    </row>
    <row r="816" spans="1:6">
      <c r="A816" s="9"/>
      <c r="B816" s="9">
        <v>256</v>
      </c>
      <c r="C816" s="9" t="s">
        <v>7671</v>
      </c>
      <c r="D816" s="9"/>
      <c r="E816" s="9"/>
      <c r="F816" s="267" t="s">
        <v>7894</v>
      </c>
    </row>
    <row r="817" spans="1:6">
      <c r="A817" s="9"/>
      <c r="B817" s="9">
        <v>257</v>
      </c>
      <c r="C817" s="9" t="s">
        <v>7671</v>
      </c>
      <c r="D817" s="9"/>
      <c r="E817" s="9"/>
      <c r="F817" s="267" t="s">
        <v>7895</v>
      </c>
    </row>
    <row r="818" spans="1:6">
      <c r="A818" s="9"/>
      <c r="B818" s="9">
        <v>258</v>
      </c>
      <c r="C818" s="9" t="s">
        <v>7671</v>
      </c>
      <c r="D818" s="9"/>
      <c r="E818" s="9"/>
      <c r="F818" s="267" t="s">
        <v>7896</v>
      </c>
    </row>
    <row r="819" spans="1:6">
      <c r="A819" s="9"/>
      <c r="B819" s="9">
        <v>259</v>
      </c>
      <c r="C819" s="9" t="s">
        <v>7671</v>
      </c>
      <c r="D819" s="9"/>
      <c r="E819" s="9"/>
      <c r="F819" s="267" t="s">
        <v>7897</v>
      </c>
    </row>
    <row r="820" spans="1:6">
      <c r="A820" s="9"/>
      <c r="B820" s="9">
        <v>260</v>
      </c>
      <c r="C820" s="9" t="s">
        <v>7671</v>
      </c>
      <c r="D820" s="9"/>
      <c r="E820" s="9"/>
      <c r="F820" s="267" t="s">
        <v>7898</v>
      </c>
    </row>
    <row r="821" spans="1:6">
      <c r="A821" s="9"/>
      <c r="B821" s="9">
        <v>261</v>
      </c>
      <c r="C821" s="9" t="s">
        <v>7671</v>
      </c>
      <c r="D821" s="9"/>
      <c r="E821" s="9"/>
      <c r="F821" s="267" t="s">
        <v>8031</v>
      </c>
    </row>
    <row r="822" spans="1:6">
      <c r="A822" s="9"/>
      <c r="B822" s="9">
        <v>262</v>
      </c>
      <c r="C822" s="9" t="s">
        <v>7671</v>
      </c>
      <c r="D822" s="9"/>
      <c r="E822" s="9"/>
      <c r="F822" s="267" t="s">
        <v>7899</v>
      </c>
    </row>
    <row r="823" spans="1:6">
      <c r="A823" s="9"/>
      <c r="B823" s="9">
        <v>263</v>
      </c>
      <c r="C823" s="9" t="s">
        <v>7671</v>
      </c>
      <c r="D823" s="9"/>
      <c r="E823" s="9"/>
      <c r="F823" s="267" t="s">
        <v>7900</v>
      </c>
    </row>
    <row r="824" spans="1:6">
      <c r="A824" s="9"/>
      <c r="B824" s="9">
        <v>264</v>
      </c>
      <c r="C824" s="9" t="s">
        <v>7671</v>
      </c>
      <c r="D824" s="9"/>
      <c r="E824" s="9"/>
      <c r="F824" s="267" t="s">
        <v>7901</v>
      </c>
    </row>
    <row r="825" spans="1:6">
      <c r="A825" s="9"/>
      <c r="B825" s="9">
        <v>265</v>
      </c>
      <c r="C825" s="9" t="s">
        <v>7671</v>
      </c>
      <c r="D825" s="9"/>
      <c r="E825" s="9"/>
      <c r="F825" s="267" t="s">
        <v>7902</v>
      </c>
    </row>
    <row r="826" spans="1:6">
      <c r="A826" s="9"/>
      <c r="B826" s="9">
        <v>266</v>
      </c>
      <c r="C826" s="9" t="s">
        <v>7671</v>
      </c>
      <c r="D826" s="9"/>
      <c r="E826" s="9"/>
      <c r="F826" s="267" t="s">
        <v>7903</v>
      </c>
    </row>
    <row r="827" spans="1:6">
      <c r="A827" s="9"/>
      <c r="B827" s="9">
        <v>267</v>
      </c>
      <c r="C827" s="9" t="s">
        <v>7671</v>
      </c>
      <c r="D827" s="9"/>
      <c r="E827" s="9"/>
      <c r="F827" s="267" t="s">
        <v>8032</v>
      </c>
    </row>
    <row r="828" spans="1:6">
      <c r="A828" s="9"/>
      <c r="B828" s="9">
        <v>268</v>
      </c>
      <c r="C828" s="9" t="s">
        <v>7671</v>
      </c>
      <c r="D828" s="9"/>
      <c r="E828" s="9"/>
      <c r="F828" s="267" t="s">
        <v>7904</v>
      </c>
    </row>
    <row r="829" spans="1:6">
      <c r="A829" s="9"/>
      <c r="B829" s="9">
        <v>269</v>
      </c>
      <c r="C829" s="9" t="s">
        <v>7671</v>
      </c>
      <c r="D829" s="9"/>
      <c r="E829" s="9"/>
      <c r="F829" s="267" t="s">
        <v>8033</v>
      </c>
    </row>
    <row r="830" spans="1:6">
      <c r="A830" s="9"/>
      <c r="B830" s="9">
        <v>270</v>
      </c>
      <c r="C830" s="9" t="s">
        <v>7671</v>
      </c>
      <c r="D830" s="9"/>
      <c r="E830" s="9"/>
      <c r="F830" s="267" t="s">
        <v>8034</v>
      </c>
    </row>
    <row r="831" spans="1:6">
      <c r="A831" s="9"/>
      <c r="B831" s="9">
        <v>271</v>
      </c>
      <c r="C831" s="9" t="s">
        <v>7671</v>
      </c>
      <c r="D831" s="9"/>
      <c r="E831" s="9"/>
      <c r="F831" s="267" t="s">
        <v>7905</v>
      </c>
    </row>
    <row r="832" spans="1:6">
      <c r="A832" s="9"/>
      <c r="B832" s="9">
        <v>272</v>
      </c>
      <c r="C832" s="9" t="s">
        <v>7671</v>
      </c>
      <c r="D832" s="9"/>
      <c r="E832" s="9"/>
      <c r="F832" s="267" t="s">
        <v>8035</v>
      </c>
    </row>
    <row r="833" spans="1:6">
      <c r="A833" s="9"/>
      <c r="B833" s="9">
        <v>273</v>
      </c>
      <c r="C833" s="9" t="s">
        <v>7671</v>
      </c>
      <c r="D833" s="9"/>
      <c r="E833" s="9"/>
      <c r="F833" s="267" t="s">
        <v>7906</v>
      </c>
    </row>
    <row r="834" spans="1:6">
      <c r="A834" s="9"/>
      <c r="B834" s="9">
        <v>274</v>
      </c>
      <c r="C834" s="9" t="s">
        <v>7671</v>
      </c>
      <c r="D834" s="9"/>
      <c r="E834" s="9"/>
      <c r="F834" s="267" t="s">
        <v>7907</v>
      </c>
    </row>
    <row r="835" spans="1:6">
      <c r="A835" s="9"/>
      <c r="B835" s="9">
        <v>275</v>
      </c>
      <c r="C835" s="9" t="s">
        <v>7671</v>
      </c>
      <c r="D835" s="9"/>
      <c r="E835" s="9"/>
      <c r="F835" s="267" t="s">
        <v>7908</v>
      </c>
    </row>
    <row r="836" spans="1:6">
      <c r="A836" s="9"/>
      <c r="B836" s="9">
        <v>276</v>
      </c>
      <c r="C836" s="9" t="s">
        <v>7671</v>
      </c>
      <c r="D836" s="9"/>
      <c r="E836" s="9"/>
      <c r="F836" s="267" t="s">
        <v>7909</v>
      </c>
    </row>
    <row r="837" spans="1:6">
      <c r="A837" s="9"/>
      <c r="B837" s="9">
        <v>277</v>
      </c>
      <c r="C837" s="9" t="s">
        <v>7671</v>
      </c>
      <c r="D837" s="9"/>
      <c r="E837" s="9"/>
      <c r="F837" s="267" t="s">
        <v>7910</v>
      </c>
    </row>
    <row r="838" spans="1:6">
      <c r="A838" s="9"/>
      <c r="B838" s="9">
        <v>278</v>
      </c>
      <c r="C838" s="9" t="s">
        <v>7671</v>
      </c>
      <c r="D838" s="9"/>
      <c r="E838" s="9"/>
      <c r="F838" s="267" t="s">
        <v>7911</v>
      </c>
    </row>
    <row r="839" spans="1:6">
      <c r="A839" s="9"/>
      <c r="B839" s="9">
        <v>279</v>
      </c>
      <c r="C839" s="9" t="s">
        <v>7671</v>
      </c>
      <c r="D839" s="9"/>
      <c r="E839" s="9"/>
      <c r="F839" s="267" t="s">
        <v>7912</v>
      </c>
    </row>
    <row r="840" spans="1:6">
      <c r="A840" s="9"/>
      <c r="B840" s="9">
        <v>280</v>
      </c>
      <c r="C840" s="9" t="s">
        <v>7671</v>
      </c>
      <c r="D840" s="9"/>
      <c r="E840" s="9"/>
      <c r="F840" s="267" t="s">
        <v>7913</v>
      </c>
    </row>
    <row r="841" spans="1:6">
      <c r="A841" s="9"/>
      <c r="B841" s="9">
        <v>281</v>
      </c>
      <c r="C841" s="9" t="s">
        <v>7671</v>
      </c>
      <c r="D841" s="9"/>
      <c r="E841" s="9"/>
      <c r="F841" s="267" t="s">
        <v>7914</v>
      </c>
    </row>
    <row r="842" spans="1:6">
      <c r="A842" s="9"/>
      <c r="B842" s="9">
        <v>282</v>
      </c>
      <c r="C842" s="9" t="s">
        <v>7671</v>
      </c>
      <c r="D842" s="9"/>
      <c r="E842" s="9"/>
      <c r="F842" s="267" t="s">
        <v>7915</v>
      </c>
    </row>
    <row r="843" spans="1:6">
      <c r="A843" s="9"/>
      <c r="B843" s="9">
        <v>283</v>
      </c>
      <c r="C843" s="9" t="s">
        <v>7671</v>
      </c>
      <c r="D843" s="9"/>
      <c r="E843" s="9"/>
      <c r="F843" s="267" t="s">
        <v>7916</v>
      </c>
    </row>
    <row r="844" spans="1:6">
      <c r="A844" s="9"/>
      <c r="B844" s="9">
        <v>284</v>
      </c>
      <c r="C844" s="9" t="s">
        <v>7671</v>
      </c>
      <c r="D844" s="9"/>
      <c r="E844" s="9"/>
      <c r="F844" s="267" t="s">
        <v>7917</v>
      </c>
    </row>
    <row r="845" spans="1:6">
      <c r="A845" s="9"/>
      <c r="B845" s="9">
        <v>285</v>
      </c>
      <c r="C845" s="9" t="s">
        <v>7671</v>
      </c>
      <c r="D845" s="9"/>
      <c r="E845" s="9"/>
      <c r="F845" s="266"/>
    </row>
    <row r="846" spans="1:6">
      <c r="A846" s="9"/>
      <c r="B846" s="9">
        <v>286</v>
      </c>
      <c r="C846" s="9" t="s">
        <v>7671</v>
      </c>
      <c r="D846" s="9"/>
      <c r="E846" s="9"/>
      <c r="F846" s="267" t="s">
        <v>8036</v>
      </c>
    </row>
    <row r="847" spans="1:6">
      <c r="A847" s="9"/>
      <c r="B847" s="9">
        <v>287</v>
      </c>
      <c r="C847" s="9" t="s">
        <v>7671</v>
      </c>
      <c r="D847" s="9"/>
      <c r="E847" s="9"/>
      <c r="F847" s="267" t="s">
        <v>7918</v>
      </c>
    </row>
    <row r="848" spans="1:6">
      <c r="A848" s="9"/>
      <c r="B848" s="9">
        <v>288</v>
      </c>
      <c r="C848" s="9" t="s">
        <v>7671</v>
      </c>
      <c r="D848" s="9"/>
      <c r="E848" s="9"/>
      <c r="F848" s="267" t="s">
        <v>7919</v>
      </c>
    </row>
    <row r="849" spans="1:6">
      <c r="A849" s="9"/>
      <c r="B849" s="9">
        <v>289</v>
      </c>
      <c r="C849" s="9" t="s">
        <v>7671</v>
      </c>
      <c r="D849" s="9"/>
      <c r="E849" s="9"/>
      <c r="F849" s="267" t="s">
        <v>7920</v>
      </c>
    </row>
    <row r="850" spans="1:6">
      <c r="A850" s="9"/>
      <c r="B850" s="9">
        <v>290</v>
      </c>
      <c r="C850" s="9" t="s">
        <v>7671</v>
      </c>
      <c r="D850" s="9"/>
      <c r="E850" s="9"/>
      <c r="F850" s="267" t="s">
        <v>7921</v>
      </c>
    </row>
    <row r="851" spans="1:6">
      <c r="A851" s="9"/>
      <c r="B851" s="9">
        <v>291</v>
      </c>
      <c r="C851" s="9" t="s">
        <v>7671</v>
      </c>
      <c r="D851" s="9"/>
      <c r="E851" s="9"/>
      <c r="F851" s="267" t="s">
        <v>8037</v>
      </c>
    </row>
    <row r="852" spans="1:6">
      <c r="A852" s="9"/>
      <c r="B852" s="9">
        <v>292</v>
      </c>
      <c r="C852" s="9" t="s">
        <v>7671</v>
      </c>
      <c r="D852" s="9"/>
      <c r="E852" s="9"/>
      <c r="F852" s="267" t="s">
        <v>7922</v>
      </c>
    </row>
    <row r="853" spans="1:6">
      <c r="A853" s="9"/>
      <c r="B853" s="9">
        <v>293</v>
      </c>
      <c r="C853" s="9" t="s">
        <v>7671</v>
      </c>
      <c r="D853" s="9"/>
      <c r="E853" s="9"/>
      <c r="F853" s="267" t="s">
        <v>7923</v>
      </c>
    </row>
    <row r="854" spans="1:6">
      <c r="A854" s="9"/>
      <c r="B854" s="9">
        <v>294</v>
      </c>
      <c r="C854" s="9" t="s">
        <v>7671</v>
      </c>
      <c r="D854" s="9"/>
      <c r="E854" s="9"/>
      <c r="F854" s="267" t="s">
        <v>7924</v>
      </c>
    </row>
    <row r="855" spans="1:6">
      <c r="A855" s="9"/>
      <c r="B855" s="9">
        <v>295</v>
      </c>
      <c r="C855" s="9" t="s">
        <v>7671</v>
      </c>
      <c r="D855" s="9"/>
      <c r="E855" s="9"/>
      <c r="F855" s="267" t="s">
        <v>7925</v>
      </c>
    </row>
    <row r="856" spans="1:6">
      <c r="A856" s="9"/>
      <c r="B856" s="9">
        <v>296</v>
      </c>
      <c r="C856" s="9" t="s">
        <v>7671</v>
      </c>
      <c r="D856" s="9"/>
      <c r="E856" s="9"/>
      <c r="F856" s="267" t="s">
        <v>8204</v>
      </c>
    </row>
    <row r="857" spans="1:6">
      <c r="A857" s="9"/>
      <c r="B857" s="9">
        <v>297</v>
      </c>
      <c r="C857" s="9" t="s">
        <v>7671</v>
      </c>
      <c r="D857" s="9"/>
      <c r="E857" s="9"/>
      <c r="F857" s="267" t="s">
        <v>7926</v>
      </c>
    </row>
    <row r="858" spans="1:6">
      <c r="A858" s="9"/>
      <c r="B858" s="9">
        <v>298</v>
      </c>
      <c r="C858" s="9" t="s">
        <v>7671</v>
      </c>
      <c r="D858" s="9"/>
      <c r="E858" s="9"/>
      <c r="F858" s="267" t="s">
        <v>7927</v>
      </c>
    </row>
    <row r="859" spans="1:6">
      <c r="A859" s="9"/>
      <c r="B859" s="9">
        <v>299</v>
      </c>
      <c r="C859" s="9" t="s">
        <v>7671</v>
      </c>
      <c r="D859" s="9"/>
      <c r="E859" s="9"/>
      <c r="F859" s="267" t="s">
        <v>7928</v>
      </c>
    </row>
    <row r="860" spans="1:6">
      <c r="A860" s="9"/>
      <c r="B860" s="9">
        <v>300</v>
      </c>
      <c r="C860" s="9" t="s">
        <v>7671</v>
      </c>
      <c r="D860" s="9"/>
      <c r="E860" s="9"/>
      <c r="F860" s="267" t="s">
        <v>7929</v>
      </c>
    </row>
    <row r="861" spans="1:6">
      <c r="A861" s="9"/>
      <c r="B861" s="9">
        <v>301</v>
      </c>
      <c r="C861" s="9" t="s">
        <v>7671</v>
      </c>
      <c r="D861" s="9"/>
      <c r="E861" s="9"/>
      <c r="F861" s="267" t="s">
        <v>7930</v>
      </c>
    </row>
    <row r="862" spans="1:6">
      <c r="A862" s="9"/>
      <c r="B862" s="9">
        <v>302</v>
      </c>
      <c r="C862" s="9" t="s">
        <v>7671</v>
      </c>
      <c r="D862" s="9"/>
      <c r="E862" s="9"/>
      <c r="F862" s="267" t="s">
        <v>7931</v>
      </c>
    </row>
    <row r="863" spans="1:6">
      <c r="A863" s="9"/>
      <c r="B863" s="9">
        <v>303</v>
      </c>
      <c r="C863" s="9" t="s">
        <v>7671</v>
      </c>
      <c r="D863" s="9"/>
      <c r="E863" s="9"/>
      <c r="F863" s="267" t="s">
        <v>7932</v>
      </c>
    </row>
    <row r="864" spans="1:6">
      <c r="A864" s="9"/>
      <c r="B864" s="9">
        <v>304</v>
      </c>
      <c r="C864" s="9" t="s">
        <v>7671</v>
      </c>
      <c r="D864" s="9"/>
      <c r="E864" s="9"/>
      <c r="F864" s="267" t="s">
        <v>7933</v>
      </c>
    </row>
    <row r="865" spans="1:6">
      <c r="A865" s="9"/>
      <c r="B865" s="9">
        <v>305</v>
      </c>
      <c r="C865" s="9" t="s">
        <v>7671</v>
      </c>
      <c r="D865" s="9"/>
      <c r="E865" s="9"/>
      <c r="F865" s="267" t="s">
        <v>7934</v>
      </c>
    </row>
    <row r="866" spans="1:6">
      <c r="A866" s="9"/>
      <c r="B866" s="9">
        <v>306</v>
      </c>
      <c r="C866" s="9" t="s">
        <v>7671</v>
      </c>
      <c r="D866" s="9"/>
      <c r="E866" s="9"/>
      <c r="F866" s="267" t="s">
        <v>7935</v>
      </c>
    </row>
    <row r="867" spans="1:6">
      <c r="A867" s="9"/>
      <c r="B867" s="9">
        <v>307</v>
      </c>
      <c r="C867" s="9" t="s">
        <v>7671</v>
      </c>
      <c r="D867" s="9"/>
      <c r="E867" s="9"/>
      <c r="F867" s="267" t="s">
        <v>7936</v>
      </c>
    </row>
    <row r="868" spans="1:6">
      <c r="A868" s="9"/>
      <c r="B868" s="9">
        <v>308</v>
      </c>
      <c r="C868" s="9" t="s">
        <v>7671</v>
      </c>
      <c r="D868" s="9"/>
      <c r="E868" s="9"/>
      <c r="F868" s="267" t="s">
        <v>8038</v>
      </c>
    </row>
    <row r="869" spans="1:6">
      <c r="A869" s="9"/>
      <c r="B869" s="9">
        <v>309</v>
      </c>
      <c r="C869" s="9" t="s">
        <v>7671</v>
      </c>
      <c r="D869" s="9"/>
      <c r="E869" s="9"/>
      <c r="F869" s="267" t="s">
        <v>8039</v>
      </c>
    </row>
    <row r="870" spans="1:6">
      <c r="A870" s="9"/>
      <c r="B870" s="9">
        <v>310</v>
      </c>
      <c r="C870" s="9" t="s">
        <v>7671</v>
      </c>
      <c r="D870" s="9"/>
      <c r="E870" s="9"/>
      <c r="F870" s="267" t="s">
        <v>7937</v>
      </c>
    </row>
    <row r="871" spans="1:6">
      <c r="A871" s="9"/>
      <c r="B871" s="9">
        <v>311</v>
      </c>
      <c r="C871" s="9" t="s">
        <v>7671</v>
      </c>
      <c r="D871" s="9"/>
      <c r="E871" s="9"/>
      <c r="F871" s="267" t="s">
        <v>7938</v>
      </c>
    </row>
    <row r="872" spans="1:6">
      <c r="A872" s="9"/>
      <c r="B872" s="9">
        <v>312</v>
      </c>
      <c r="C872" s="9" t="s">
        <v>7671</v>
      </c>
      <c r="D872" s="9"/>
      <c r="E872" s="9"/>
      <c r="F872" s="267" t="s">
        <v>8325</v>
      </c>
    </row>
    <row r="873" spans="1:6">
      <c r="A873" s="9"/>
      <c r="B873" s="9">
        <v>313</v>
      </c>
      <c r="C873" s="9" t="s">
        <v>7671</v>
      </c>
      <c r="D873" s="9"/>
      <c r="E873" s="9"/>
      <c r="F873" s="267" t="s">
        <v>7940</v>
      </c>
    </row>
    <row r="874" spans="1:6">
      <c r="A874" s="9"/>
      <c r="B874" s="9">
        <v>314</v>
      </c>
      <c r="C874" s="9" t="s">
        <v>7671</v>
      </c>
      <c r="D874" s="9"/>
      <c r="E874" s="9"/>
      <c r="F874" s="267" t="s">
        <v>7941</v>
      </c>
    </row>
    <row r="875" spans="1:6">
      <c r="A875" s="9"/>
      <c r="B875" s="9">
        <v>315</v>
      </c>
      <c r="C875" s="9" t="s">
        <v>7671</v>
      </c>
      <c r="D875" s="9"/>
      <c r="E875" s="9"/>
      <c r="F875" s="267" t="s">
        <v>7942</v>
      </c>
    </row>
    <row r="876" spans="1:6">
      <c r="A876" s="9"/>
      <c r="B876" s="9">
        <v>316</v>
      </c>
      <c r="C876" s="9" t="s">
        <v>7671</v>
      </c>
      <c r="D876" s="9"/>
      <c r="E876" s="9"/>
      <c r="F876" s="267" t="s">
        <v>7943</v>
      </c>
    </row>
    <row r="877" spans="1:6">
      <c r="A877" s="9"/>
      <c r="B877" s="9">
        <v>317</v>
      </c>
      <c r="C877" s="9" t="s">
        <v>7671</v>
      </c>
      <c r="D877" s="9"/>
      <c r="E877" s="9"/>
      <c r="F877" s="267" t="s">
        <v>7944</v>
      </c>
    </row>
    <row r="878" spans="1:6">
      <c r="A878" s="9"/>
      <c r="B878" s="9">
        <v>318</v>
      </c>
      <c r="C878" s="9" t="s">
        <v>7671</v>
      </c>
      <c r="D878" s="9"/>
      <c r="E878" s="9"/>
      <c r="F878" s="267" t="s">
        <v>7945</v>
      </c>
    </row>
    <row r="879" spans="1:6">
      <c r="A879" s="9"/>
      <c r="B879" s="9">
        <v>319</v>
      </c>
      <c r="C879" s="9" t="s">
        <v>7671</v>
      </c>
      <c r="D879" s="9"/>
      <c r="E879" s="9"/>
      <c r="F879" s="267" t="s">
        <v>7946</v>
      </c>
    </row>
    <row r="880" spans="1:6">
      <c r="A880" s="9"/>
      <c r="B880" s="9">
        <v>320</v>
      </c>
      <c r="C880" s="9" t="s">
        <v>7671</v>
      </c>
      <c r="D880" s="9"/>
      <c r="E880" s="9"/>
      <c r="F880" s="267" t="s">
        <v>7947</v>
      </c>
    </row>
    <row r="881" spans="1:6">
      <c r="A881" s="9"/>
      <c r="B881" s="9">
        <v>321</v>
      </c>
      <c r="C881" s="9" t="s">
        <v>7671</v>
      </c>
      <c r="D881" s="9"/>
      <c r="E881" s="9"/>
      <c r="F881" s="267" t="s">
        <v>7948</v>
      </c>
    </row>
    <row r="882" spans="1:6">
      <c r="A882" s="9"/>
      <c r="B882" s="9">
        <v>322</v>
      </c>
      <c r="C882" s="9" t="s">
        <v>7671</v>
      </c>
      <c r="D882" s="9"/>
      <c r="E882" s="9"/>
      <c r="F882" s="267" t="s">
        <v>7949</v>
      </c>
    </row>
    <row r="883" spans="1:6">
      <c r="A883" s="9"/>
      <c r="B883" s="9">
        <v>323</v>
      </c>
      <c r="C883" s="9" t="s">
        <v>7671</v>
      </c>
      <c r="D883" s="9"/>
      <c r="E883" s="9"/>
      <c r="F883" s="267" t="s">
        <v>7950</v>
      </c>
    </row>
    <row r="884" spans="1:6">
      <c r="A884" s="9"/>
      <c r="B884" s="9">
        <v>324</v>
      </c>
      <c r="C884" s="9" t="s">
        <v>7671</v>
      </c>
      <c r="D884" s="9"/>
      <c r="E884" s="9"/>
      <c r="F884" s="267" t="s">
        <v>7951</v>
      </c>
    </row>
    <row r="885" spans="1:6">
      <c r="A885" s="9"/>
      <c r="B885" s="9">
        <v>325</v>
      </c>
      <c r="C885" s="9" t="s">
        <v>7671</v>
      </c>
      <c r="D885" s="9"/>
      <c r="E885" s="9"/>
      <c r="F885" s="267" t="s">
        <v>7952</v>
      </c>
    </row>
    <row r="886" spans="1:6">
      <c r="A886" s="9"/>
      <c r="B886" s="9">
        <v>326</v>
      </c>
      <c r="C886" s="9" t="s">
        <v>7671</v>
      </c>
      <c r="D886" s="9"/>
      <c r="E886" s="9"/>
      <c r="F886" s="267" t="s">
        <v>7953</v>
      </c>
    </row>
    <row r="887" spans="1:6">
      <c r="A887" s="9"/>
      <c r="B887" s="9">
        <v>327</v>
      </c>
      <c r="C887" s="9" t="s">
        <v>7671</v>
      </c>
      <c r="D887" s="9"/>
      <c r="E887" s="9"/>
      <c r="F887" s="267" t="s">
        <v>7954</v>
      </c>
    </row>
    <row r="888" spans="1:6">
      <c r="A888" s="9"/>
      <c r="B888" s="9">
        <v>328</v>
      </c>
      <c r="C888" s="9" t="s">
        <v>7671</v>
      </c>
      <c r="D888" s="9"/>
      <c r="E888" s="9"/>
      <c r="F888" s="267" t="s">
        <v>7955</v>
      </c>
    </row>
    <row r="889" spans="1:6">
      <c r="A889" s="9"/>
      <c r="B889" s="9">
        <v>329</v>
      </c>
      <c r="C889" s="9" t="s">
        <v>7671</v>
      </c>
      <c r="D889" s="9"/>
      <c r="E889" s="9"/>
      <c r="F889" s="267" t="s">
        <v>7956</v>
      </c>
    </row>
    <row r="890" spans="1:6">
      <c r="A890" s="9"/>
      <c r="B890" s="9">
        <v>330</v>
      </c>
      <c r="C890" s="9" t="s">
        <v>7671</v>
      </c>
      <c r="D890" s="9"/>
      <c r="E890" s="9"/>
      <c r="F890" s="267" t="s">
        <v>7957</v>
      </c>
    </row>
    <row r="891" spans="1:6">
      <c r="A891" s="9"/>
      <c r="B891" s="9">
        <v>331</v>
      </c>
      <c r="C891" s="9" t="s">
        <v>7671</v>
      </c>
      <c r="D891" s="9"/>
      <c r="E891" s="9"/>
      <c r="F891" s="267" t="s">
        <v>7958</v>
      </c>
    </row>
    <row r="892" spans="1:6">
      <c r="A892" s="9"/>
      <c r="B892" s="9">
        <v>332</v>
      </c>
      <c r="C892" s="9" t="s">
        <v>7671</v>
      </c>
      <c r="D892" s="9"/>
      <c r="E892" s="9"/>
      <c r="F892" s="267" t="s">
        <v>8040</v>
      </c>
    </row>
    <row r="893" spans="1:6">
      <c r="A893" s="9"/>
      <c r="B893" s="9">
        <v>333</v>
      </c>
      <c r="C893" s="9" t="s">
        <v>7671</v>
      </c>
      <c r="D893" s="9"/>
      <c r="E893" s="9"/>
      <c r="F893" s="267" t="s">
        <v>7959</v>
      </c>
    </row>
    <row r="894" spans="1:6">
      <c r="A894" s="9"/>
      <c r="B894" s="9">
        <v>334</v>
      </c>
      <c r="C894" s="9" t="s">
        <v>7671</v>
      </c>
      <c r="D894" s="9"/>
      <c r="E894" s="9"/>
      <c r="F894" s="267" t="s">
        <v>8041</v>
      </c>
    </row>
    <row r="895" spans="1:6">
      <c r="A895" s="9"/>
      <c r="B895" s="9">
        <v>335</v>
      </c>
      <c r="C895" s="9" t="s">
        <v>7671</v>
      </c>
      <c r="D895" s="9"/>
      <c r="E895" s="9"/>
      <c r="F895" s="267" t="s">
        <v>7960</v>
      </c>
    </row>
    <row r="896" spans="1:6">
      <c r="A896" s="9"/>
      <c r="B896" s="9">
        <v>336</v>
      </c>
      <c r="C896" s="9" t="s">
        <v>7671</v>
      </c>
      <c r="D896" s="9"/>
      <c r="E896" s="9"/>
      <c r="F896" s="267" t="s">
        <v>8042</v>
      </c>
    </row>
    <row r="897" spans="1:6">
      <c r="A897" s="9"/>
      <c r="B897" s="9">
        <v>337</v>
      </c>
      <c r="C897" s="9" t="s">
        <v>7671</v>
      </c>
      <c r="D897" s="9"/>
      <c r="E897" s="9"/>
      <c r="F897" s="267" t="s">
        <v>7961</v>
      </c>
    </row>
    <row r="898" spans="1:6">
      <c r="A898" s="9"/>
      <c r="B898" s="9">
        <v>338</v>
      </c>
      <c r="C898" s="9" t="s">
        <v>7671</v>
      </c>
      <c r="D898" s="9"/>
      <c r="E898" s="9"/>
      <c r="F898" s="267" t="s">
        <v>7962</v>
      </c>
    </row>
    <row r="899" spans="1:6">
      <c r="A899" s="9"/>
      <c r="B899" s="9">
        <v>339</v>
      </c>
      <c r="C899" s="9" t="s">
        <v>7671</v>
      </c>
      <c r="D899" s="9"/>
      <c r="E899" s="9"/>
      <c r="F899" s="267" t="s">
        <v>7963</v>
      </c>
    </row>
    <row r="900" spans="1:6">
      <c r="A900" s="9"/>
      <c r="B900" s="9">
        <v>340</v>
      </c>
      <c r="C900" s="9" t="s">
        <v>7671</v>
      </c>
      <c r="D900" s="9"/>
      <c r="E900" s="9"/>
      <c r="F900" s="267" t="s">
        <v>7964</v>
      </c>
    </row>
    <row r="901" spans="1:6">
      <c r="A901" s="9"/>
      <c r="B901" s="9">
        <v>341</v>
      </c>
      <c r="C901" s="9" t="s">
        <v>7671</v>
      </c>
      <c r="D901" s="9"/>
      <c r="E901" s="9"/>
      <c r="F901" s="267" t="s">
        <v>7965</v>
      </c>
    </row>
    <row r="902" spans="1:6">
      <c r="A902" s="9"/>
      <c r="B902" s="9">
        <v>342</v>
      </c>
      <c r="C902" s="9" t="s">
        <v>7671</v>
      </c>
      <c r="D902" s="9"/>
      <c r="E902" s="9"/>
      <c r="F902" s="267" t="s">
        <v>8043</v>
      </c>
    </row>
    <row r="903" spans="1:6">
      <c r="A903" s="9"/>
      <c r="B903" s="9">
        <v>343</v>
      </c>
      <c r="C903" s="9" t="s">
        <v>7671</v>
      </c>
      <c r="D903" s="9"/>
      <c r="E903" s="9"/>
      <c r="F903" s="267" t="s">
        <v>7966</v>
      </c>
    </row>
    <row r="904" spans="1:6">
      <c r="A904" s="9"/>
      <c r="B904" s="9">
        <v>344</v>
      </c>
      <c r="C904" s="9" t="s">
        <v>7671</v>
      </c>
      <c r="D904" s="9"/>
      <c r="E904" s="9"/>
      <c r="F904" s="267" t="s">
        <v>7967</v>
      </c>
    </row>
    <row r="905" spans="1:6">
      <c r="A905" s="9"/>
      <c r="B905" s="9">
        <v>345</v>
      </c>
      <c r="C905" s="9" t="s">
        <v>7671</v>
      </c>
      <c r="D905" s="9"/>
      <c r="E905" s="9"/>
      <c r="F905" s="267" t="s">
        <v>7968</v>
      </c>
    </row>
    <row r="906" spans="1:6">
      <c r="A906" s="9"/>
      <c r="B906" s="9">
        <v>346</v>
      </c>
      <c r="C906" s="9" t="s">
        <v>7671</v>
      </c>
      <c r="D906" s="9"/>
      <c r="E906" s="9"/>
      <c r="F906" s="267" t="s">
        <v>7969</v>
      </c>
    </row>
    <row r="907" spans="1:6">
      <c r="A907" s="9"/>
      <c r="B907" s="9">
        <v>347</v>
      </c>
      <c r="C907" s="9" t="s">
        <v>7671</v>
      </c>
      <c r="D907" s="9"/>
      <c r="E907" s="9"/>
      <c r="F907" s="267" t="s">
        <v>8044</v>
      </c>
    </row>
    <row r="908" spans="1:6">
      <c r="A908" s="9"/>
      <c r="B908" s="9">
        <v>348</v>
      </c>
      <c r="C908" s="9" t="s">
        <v>7671</v>
      </c>
      <c r="D908" s="9"/>
      <c r="E908" s="9"/>
      <c r="F908" s="267" t="s">
        <v>7970</v>
      </c>
    </row>
    <row r="909" spans="1:6">
      <c r="A909" s="9"/>
      <c r="B909" s="9">
        <v>349</v>
      </c>
      <c r="C909" s="9" t="s">
        <v>7671</v>
      </c>
      <c r="D909" s="9"/>
      <c r="E909" s="9"/>
      <c r="F909" s="267" t="s">
        <v>7971</v>
      </c>
    </row>
    <row r="910" spans="1:6">
      <c r="A910" s="9"/>
      <c r="B910" s="9">
        <v>350</v>
      </c>
      <c r="C910" s="9" t="s">
        <v>7671</v>
      </c>
      <c r="D910" s="9"/>
      <c r="E910" s="9"/>
      <c r="F910" s="267" t="s">
        <v>8045</v>
      </c>
    </row>
    <row r="911" spans="1:6">
      <c r="B911" s="9">
        <v>351</v>
      </c>
      <c r="C911" s="9" t="s">
        <v>7671</v>
      </c>
      <c r="D911" s="9"/>
      <c r="E911" s="9"/>
      <c r="F911" s="267" t="s">
        <v>7972</v>
      </c>
    </row>
    <row r="912" spans="1:6">
      <c r="B912" s="9">
        <v>352</v>
      </c>
      <c r="C912" s="9" t="s">
        <v>7671</v>
      </c>
      <c r="D912" s="9"/>
      <c r="E912" s="9"/>
      <c r="F912" s="267" t="s">
        <v>7973</v>
      </c>
    </row>
    <row r="913" spans="2:6">
      <c r="B913" s="9">
        <v>353</v>
      </c>
      <c r="C913" s="9" t="s">
        <v>7671</v>
      </c>
      <c r="D913" s="9"/>
      <c r="E913" s="9"/>
      <c r="F913" s="267" t="s">
        <v>8046</v>
      </c>
    </row>
  </sheetData>
  <autoFilter ref="A2:K558" xr:uid="{E7C8345C-F5B0-4F7E-B205-BAC60133E756}">
    <sortState xmlns:xlrd2="http://schemas.microsoft.com/office/spreadsheetml/2017/richdata2" ref="A468:K468">
      <sortCondition ref="F2:F558"/>
    </sortState>
  </autoFilter>
  <phoneticPr fontId="2" type="noConversion"/>
  <conditionalFormatting sqref="F1:F812 F815:F844 F846:F1048576">
    <cfRule type="duplicateValues" dxfId="19" priority="1"/>
  </conditionalFormatting>
  <conditionalFormatting sqref="F22:F23">
    <cfRule type="duplicateValues" dxfId="18" priority="4"/>
  </conditionalFormatting>
  <conditionalFormatting sqref="F24">
    <cfRule type="duplicateValues" dxfId="17" priority="3"/>
  </conditionalFormatting>
  <conditionalFormatting sqref="F68">
    <cfRule type="duplicateValues" dxfId="16" priority="2"/>
  </conditionalFormatting>
  <conditionalFormatting sqref="F90">
    <cfRule type="duplicateValues" dxfId="15" priority="7"/>
  </conditionalFormatting>
  <conditionalFormatting sqref="F345:F351">
    <cfRule type="duplicateValues" dxfId="14" priority="12"/>
  </conditionalFormatting>
  <conditionalFormatting sqref="F352">
    <cfRule type="duplicateValues" dxfId="13" priority="11"/>
  </conditionalFormatting>
  <conditionalFormatting sqref="F367">
    <cfRule type="duplicateValues" dxfId="12" priority="10"/>
  </conditionalFormatting>
  <conditionalFormatting sqref="F381">
    <cfRule type="duplicateValues" dxfId="11" priority="8"/>
  </conditionalFormatting>
  <conditionalFormatting sqref="F400">
    <cfRule type="duplicateValues" dxfId="10" priority="9"/>
  </conditionalFormatting>
  <conditionalFormatting sqref="F561:F812 F815:F844 F846:F1048576 F401:F549 F353:F366 F1:F21 F368:F374 F382:F399 F91 F45:F67 F69:F82 F84:F89 F93:F95 F97:F106 F109 F111:F115 F117:F124 F127:F170 F172:F175 F177:F205 F208:F213 F215:F249 F251:F261 F263:F297 F299:F301 F303:F344 F376:F379">
    <cfRule type="duplicateValues" dxfId="9" priority="13"/>
  </conditionalFormatting>
  <conditionalFormatting sqref="K22:K44">
    <cfRule type="duplicateValues" dxfId="8" priority="6"/>
  </conditionalFormatting>
  <conditionalFormatting sqref="K68">
    <cfRule type="duplicateValues" dxfId="7" priority="5"/>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8165-EEFD-44B3-A3A1-2227581A274B}">
  <sheetPr codeName="工作表8"/>
  <dimension ref="A1:G24"/>
  <sheetViews>
    <sheetView topLeftCell="A13" workbookViewId="0">
      <selection activeCell="B9" sqref="B9:C9"/>
    </sheetView>
  </sheetViews>
  <sheetFormatPr defaultRowHeight="17"/>
  <cols>
    <col min="1" max="1" width="15" bestFit="1" customWidth="1"/>
    <col min="4" max="4" width="11.453125" customWidth="1"/>
    <col min="5" max="5" width="32.90625" customWidth="1"/>
    <col min="6" max="6" width="19.81640625" bestFit="1" customWidth="1"/>
    <col min="7" max="7" width="13.54296875" customWidth="1"/>
  </cols>
  <sheetData>
    <row r="1" spans="1:7">
      <c r="A1" s="78" t="s">
        <v>2505</v>
      </c>
      <c r="B1" s="295" t="s">
        <v>2506</v>
      </c>
      <c r="C1" s="295"/>
      <c r="D1" s="78" t="s">
        <v>2507</v>
      </c>
      <c r="E1" s="78" t="s">
        <v>2508</v>
      </c>
      <c r="F1" s="79" t="s">
        <v>2509</v>
      </c>
      <c r="G1" s="79" t="s">
        <v>2510</v>
      </c>
    </row>
    <row r="2" spans="1:7">
      <c r="A2" s="71" t="s">
        <v>2511</v>
      </c>
      <c r="B2" s="291" t="s">
        <v>2512</v>
      </c>
      <c r="C2" s="291"/>
      <c r="D2" s="72" t="s">
        <v>2511</v>
      </c>
      <c r="E2" s="72" t="s">
        <v>2513</v>
      </c>
      <c r="F2" s="70" t="s">
        <v>2514</v>
      </c>
      <c r="G2" s="70"/>
    </row>
    <row r="3" spans="1:7" ht="34">
      <c r="A3" s="73" t="s">
        <v>2515</v>
      </c>
      <c r="B3" s="291" t="s">
        <v>29</v>
      </c>
      <c r="C3" s="291"/>
      <c r="D3" s="72" t="s">
        <v>2516</v>
      </c>
      <c r="E3" s="72" t="s">
        <v>2517</v>
      </c>
      <c r="F3" s="70" t="s">
        <v>2514</v>
      </c>
      <c r="G3" s="70" t="s">
        <v>2518</v>
      </c>
    </row>
    <row r="4" spans="1:7" ht="34">
      <c r="A4" s="71" t="s">
        <v>2519</v>
      </c>
      <c r="B4" s="291" t="s">
        <v>13</v>
      </c>
      <c r="C4" s="291"/>
      <c r="D4" s="74" t="s">
        <v>2520</v>
      </c>
      <c r="E4" s="72" t="s">
        <v>2521</v>
      </c>
      <c r="F4" s="70" t="s">
        <v>2514</v>
      </c>
      <c r="G4" s="70" t="s">
        <v>2518</v>
      </c>
    </row>
    <row r="5" spans="1:7" ht="34">
      <c r="A5" s="71" t="s">
        <v>2522</v>
      </c>
      <c r="B5" s="291" t="s">
        <v>316</v>
      </c>
      <c r="C5" s="291"/>
      <c r="D5" s="74" t="s">
        <v>2523</v>
      </c>
      <c r="E5" s="72" t="s">
        <v>2524</v>
      </c>
      <c r="F5" s="70" t="s">
        <v>2514</v>
      </c>
      <c r="G5" s="70"/>
    </row>
    <row r="6" spans="1:7" ht="34">
      <c r="A6" s="71" t="s">
        <v>2525</v>
      </c>
      <c r="B6" s="291" t="s">
        <v>306</v>
      </c>
      <c r="C6" s="291"/>
      <c r="D6" s="74" t="s">
        <v>2526</v>
      </c>
      <c r="E6" s="74" t="s">
        <v>2527</v>
      </c>
      <c r="F6" s="70" t="s">
        <v>2514</v>
      </c>
      <c r="G6" s="70" t="s">
        <v>2518</v>
      </c>
    </row>
    <row r="7" spans="1:7" ht="34">
      <c r="A7" s="71" t="s">
        <v>2528</v>
      </c>
      <c r="B7" s="291" t="s">
        <v>87</v>
      </c>
      <c r="C7" s="291"/>
      <c r="D7" s="72" t="s">
        <v>2528</v>
      </c>
      <c r="E7" s="72" t="s">
        <v>2529</v>
      </c>
      <c r="F7" s="70" t="s">
        <v>2514</v>
      </c>
      <c r="G7" s="70"/>
    </row>
    <row r="8" spans="1:7">
      <c r="A8" s="71" t="s">
        <v>2530</v>
      </c>
      <c r="B8" s="291" t="s">
        <v>1082</v>
      </c>
      <c r="C8" s="291"/>
      <c r="D8" s="72" t="s">
        <v>2530</v>
      </c>
      <c r="E8" s="72" t="s">
        <v>2531</v>
      </c>
      <c r="F8" s="70" t="s">
        <v>2514</v>
      </c>
      <c r="G8" s="70" t="s">
        <v>2518</v>
      </c>
    </row>
    <row r="9" spans="1:7" ht="34">
      <c r="A9" s="71" t="s">
        <v>2532</v>
      </c>
      <c r="B9" s="291" t="s">
        <v>7498</v>
      </c>
      <c r="C9" s="291"/>
      <c r="D9" s="72" t="s">
        <v>2532</v>
      </c>
      <c r="E9" s="72" t="s">
        <v>2533</v>
      </c>
      <c r="F9" s="70" t="s">
        <v>2514</v>
      </c>
      <c r="G9" s="70"/>
    </row>
    <row r="10" spans="1:7">
      <c r="A10" s="71" t="s">
        <v>2534</v>
      </c>
      <c r="B10" s="291" t="s">
        <v>2363</v>
      </c>
      <c r="C10" s="291"/>
      <c r="D10" s="72" t="s">
        <v>2534</v>
      </c>
      <c r="E10" s="72" t="s">
        <v>2535</v>
      </c>
      <c r="F10" s="70" t="s">
        <v>2514</v>
      </c>
      <c r="G10" s="70"/>
    </row>
    <row r="11" spans="1:7">
      <c r="A11" s="71" t="s">
        <v>2536</v>
      </c>
      <c r="B11" s="291" t="s">
        <v>2364</v>
      </c>
      <c r="C11" s="291"/>
      <c r="D11" s="72" t="s">
        <v>2536</v>
      </c>
      <c r="E11" s="72" t="s">
        <v>2537</v>
      </c>
      <c r="F11" s="70" t="s">
        <v>2514</v>
      </c>
      <c r="G11" s="70"/>
    </row>
    <row r="12" spans="1:7">
      <c r="A12" s="71" t="s">
        <v>2538</v>
      </c>
      <c r="B12" s="291" t="s">
        <v>2539</v>
      </c>
      <c r="C12" s="291"/>
      <c r="D12" s="72" t="s">
        <v>2540</v>
      </c>
      <c r="E12" s="72" t="s">
        <v>2541</v>
      </c>
      <c r="F12" s="70" t="s">
        <v>2514</v>
      </c>
      <c r="G12" s="70"/>
    </row>
    <row r="13" spans="1:7" ht="34">
      <c r="A13" s="71" t="s">
        <v>2542</v>
      </c>
      <c r="B13" s="291" t="s">
        <v>341</v>
      </c>
      <c r="C13" s="291"/>
      <c r="D13" s="72" t="s">
        <v>2543</v>
      </c>
      <c r="E13" s="72" t="s">
        <v>2544</v>
      </c>
      <c r="F13" s="70" t="s">
        <v>2514</v>
      </c>
      <c r="G13" s="70" t="s">
        <v>2518</v>
      </c>
    </row>
    <row r="14" spans="1:7" ht="34">
      <c r="A14" s="290" t="s">
        <v>2374</v>
      </c>
      <c r="B14" s="291" t="s">
        <v>123</v>
      </c>
      <c r="C14" s="291"/>
      <c r="D14" s="72" t="s">
        <v>2545</v>
      </c>
      <c r="E14" s="72" t="s">
        <v>2546</v>
      </c>
      <c r="F14" s="70" t="s">
        <v>2547</v>
      </c>
      <c r="G14" s="292" t="s">
        <v>2518</v>
      </c>
    </row>
    <row r="15" spans="1:7" ht="51">
      <c r="A15" s="290"/>
      <c r="B15" s="291" t="s">
        <v>1469</v>
      </c>
      <c r="C15" s="291"/>
      <c r="D15" s="75" t="s">
        <v>2548</v>
      </c>
      <c r="E15" s="72" t="s">
        <v>2549</v>
      </c>
      <c r="F15" s="70" t="s">
        <v>2547</v>
      </c>
      <c r="G15" s="292"/>
    </row>
    <row r="16" spans="1:7" ht="34">
      <c r="A16" s="71" t="s">
        <v>2550</v>
      </c>
      <c r="B16" s="291" t="s">
        <v>305</v>
      </c>
      <c r="C16" s="291"/>
      <c r="D16" s="74" t="s">
        <v>2551</v>
      </c>
      <c r="E16" s="74" t="s">
        <v>2552</v>
      </c>
      <c r="F16" s="70" t="s">
        <v>2547</v>
      </c>
      <c r="G16" s="70" t="s">
        <v>2518</v>
      </c>
    </row>
    <row r="17" spans="1:7" ht="34">
      <c r="A17" s="293" t="s">
        <v>2553</v>
      </c>
      <c r="B17" s="291" t="s">
        <v>1159</v>
      </c>
      <c r="C17" s="291"/>
      <c r="D17" s="72" t="s">
        <v>2554</v>
      </c>
      <c r="E17" s="72" t="s">
        <v>2555</v>
      </c>
      <c r="F17" s="70" t="s">
        <v>2547</v>
      </c>
      <c r="G17" s="292" t="s">
        <v>2518</v>
      </c>
    </row>
    <row r="18" spans="1:7" ht="51">
      <c r="A18" s="293"/>
      <c r="B18" s="291" t="s">
        <v>2442</v>
      </c>
      <c r="C18" s="291"/>
      <c r="D18" s="72" t="s">
        <v>2556</v>
      </c>
      <c r="E18" s="74" t="s">
        <v>2557</v>
      </c>
      <c r="F18" s="70" t="s">
        <v>2547</v>
      </c>
      <c r="G18" s="292"/>
    </row>
    <row r="19" spans="1:7" ht="34">
      <c r="A19" s="293" t="s">
        <v>2558</v>
      </c>
      <c r="B19" s="291" t="s">
        <v>118</v>
      </c>
      <c r="C19" s="291"/>
      <c r="D19" s="75" t="s">
        <v>1240</v>
      </c>
      <c r="E19" s="72" t="s">
        <v>2559</v>
      </c>
      <c r="F19" s="70" t="s">
        <v>2547</v>
      </c>
      <c r="G19" s="292" t="s">
        <v>2518</v>
      </c>
    </row>
    <row r="20" spans="1:7" ht="51">
      <c r="A20" s="293"/>
      <c r="B20" s="291" t="s">
        <v>2449</v>
      </c>
      <c r="C20" s="291"/>
      <c r="D20" s="75" t="s">
        <v>2560</v>
      </c>
      <c r="E20" s="72" t="s">
        <v>2448</v>
      </c>
      <c r="F20" s="70" t="s">
        <v>2547</v>
      </c>
      <c r="G20" s="292"/>
    </row>
    <row r="21" spans="1:7">
      <c r="A21" s="293" t="s">
        <v>2561</v>
      </c>
      <c r="B21" s="291" t="s">
        <v>32</v>
      </c>
      <c r="C21" s="291"/>
      <c r="D21" s="72" t="s">
        <v>2562</v>
      </c>
      <c r="E21" s="72" t="s">
        <v>2469</v>
      </c>
      <c r="F21" s="70" t="s">
        <v>2547</v>
      </c>
      <c r="G21" s="292" t="s">
        <v>2518</v>
      </c>
    </row>
    <row r="22" spans="1:7" ht="34">
      <c r="A22" s="293"/>
      <c r="B22" s="291" t="s">
        <v>5736</v>
      </c>
      <c r="C22" s="291"/>
      <c r="D22" s="75" t="s">
        <v>1246</v>
      </c>
      <c r="E22" s="72" t="s">
        <v>2563</v>
      </c>
      <c r="F22" s="70" t="s">
        <v>2547</v>
      </c>
      <c r="G22" s="292"/>
    </row>
    <row r="23" spans="1:7">
      <c r="A23" s="71" t="s">
        <v>2564</v>
      </c>
      <c r="B23" s="294">
        <v>72508</v>
      </c>
      <c r="C23" s="294"/>
      <c r="D23" s="72" t="s">
        <v>2564</v>
      </c>
      <c r="E23" s="72" t="s">
        <v>2483</v>
      </c>
      <c r="F23" s="70" t="s">
        <v>2547</v>
      </c>
      <c r="G23" s="70"/>
    </row>
    <row r="24" spans="1:7">
      <c r="A24" s="71" t="s">
        <v>2565</v>
      </c>
      <c r="B24" s="291" t="s">
        <v>2512</v>
      </c>
      <c r="C24" s="291"/>
      <c r="D24" s="72" t="s">
        <v>2565</v>
      </c>
      <c r="E24" s="76" t="s">
        <v>2566</v>
      </c>
      <c r="F24" s="70" t="s">
        <v>2514</v>
      </c>
      <c r="G24" s="77"/>
    </row>
  </sheetData>
  <mergeCells count="32">
    <mergeCell ref="B12:C12"/>
    <mergeCell ref="B13:C13"/>
    <mergeCell ref="B6:C6"/>
    <mergeCell ref="B1:C1"/>
    <mergeCell ref="B2:C2"/>
    <mergeCell ref="B3:C3"/>
    <mergeCell ref="B4:C4"/>
    <mergeCell ref="B5:C5"/>
    <mergeCell ref="B7:C7"/>
    <mergeCell ref="B8:C8"/>
    <mergeCell ref="B9:C9"/>
    <mergeCell ref="B10:C10"/>
    <mergeCell ref="B11:C11"/>
    <mergeCell ref="B24:C24"/>
    <mergeCell ref="A17:A18"/>
    <mergeCell ref="B17:C17"/>
    <mergeCell ref="G17:G18"/>
    <mergeCell ref="B18:C18"/>
    <mergeCell ref="A19:A20"/>
    <mergeCell ref="B19:C19"/>
    <mergeCell ref="G19:G20"/>
    <mergeCell ref="B20:C20"/>
    <mergeCell ref="A21:A22"/>
    <mergeCell ref="B21:C21"/>
    <mergeCell ref="G21:G22"/>
    <mergeCell ref="B22:C22"/>
    <mergeCell ref="B23:C23"/>
    <mergeCell ref="A14:A15"/>
    <mergeCell ref="B14:C14"/>
    <mergeCell ref="G14:G15"/>
    <mergeCell ref="B15:C15"/>
    <mergeCell ref="B16:C16"/>
  </mergeCells>
  <phoneticPr fontId="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A00AA-53CF-4CBF-B0C6-8D708E2C22A5}">
  <sheetPr codeName="工作表9"/>
  <dimension ref="A1:F285"/>
  <sheetViews>
    <sheetView topLeftCell="A276" workbookViewId="0">
      <selection activeCell="D291" sqref="D291"/>
    </sheetView>
  </sheetViews>
  <sheetFormatPr defaultRowHeight="17"/>
  <cols>
    <col min="3" max="3" width="12" bestFit="1" customWidth="1"/>
    <col min="4" max="4" width="33.54296875" bestFit="1" customWidth="1"/>
    <col min="5" max="5" width="22.26953125" bestFit="1" customWidth="1"/>
  </cols>
  <sheetData>
    <row r="1" spans="1:5">
      <c r="A1" s="80" t="s">
        <v>2576</v>
      </c>
      <c r="B1" s="81" t="s">
        <v>2577</v>
      </c>
      <c r="C1" s="82" t="s">
        <v>2578</v>
      </c>
      <c r="D1" s="83" t="s">
        <v>2579</v>
      </c>
      <c r="E1" s="83" t="s">
        <v>2580</v>
      </c>
    </row>
    <row r="2" spans="1:5">
      <c r="A2" s="84" t="s">
        <v>2581</v>
      </c>
      <c r="B2" s="85">
        <v>1</v>
      </c>
      <c r="C2" s="86" t="s">
        <v>360</v>
      </c>
      <c r="D2" s="87" t="s">
        <v>2582</v>
      </c>
      <c r="E2" s="87" t="s">
        <v>2581</v>
      </c>
    </row>
    <row r="3" spans="1:5">
      <c r="A3" s="84" t="s">
        <v>2583</v>
      </c>
      <c r="B3" s="85">
        <v>2</v>
      </c>
      <c r="C3" s="86" t="s">
        <v>74</v>
      </c>
      <c r="D3" s="87" t="s">
        <v>2584</v>
      </c>
      <c r="E3" s="87" t="s">
        <v>2583</v>
      </c>
    </row>
    <row r="4" spans="1:5">
      <c r="A4" s="84" t="s">
        <v>2585</v>
      </c>
      <c r="B4" s="85">
        <v>3</v>
      </c>
      <c r="C4" s="86" t="s">
        <v>226</v>
      </c>
      <c r="D4" s="87" t="s">
        <v>2586</v>
      </c>
      <c r="E4" s="87" t="s">
        <v>2585</v>
      </c>
    </row>
    <row r="5" spans="1:5">
      <c r="A5" s="84" t="s">
        <v>2587</v>
      </c>
      <c r="B5" s="85">
        <v>4</v>
      </c>
      <c r="C5" s="88" t="s">
        <v>20</v>
      </c>
      <c r="D5" s="89" t="s">
        <v>2588</v>
      </c>
      <c r="E5" s="89" t="s">
        <v>2587</v>
      </c>
    </row>
    <row r="6" spans="1:5">
      <c r="A6" s="84" t="s">
        <v>2589</v>
      </c>
      <c r="B6" s="85">
        <v>5</v>
      </c>
      <c r="C6" s="88" t="s">
        <v>68</v>
      </c>
      <c r="D6" s="89" t="s">
        <v>2590</v>
      </c>
      <c r="E6" s="89" t="s">
        <v>2589</v>
      </c>
    </row>
    <row r="7" spans="1:5">
      <c r="A7" s="84" t="s">
        <v>2591</v>
      </c>
      <c r="B7" s="85">
        <v>6</v>
      </c>
      <c r="C7" s="88" t="s">
        <v>1272</v>
      </c>
      <c r="D7" s="89" t="s">
        <v>2592</v>
      </c>
      <c r="E7" s="89" t="s">
        <v>2591</v>
      </c>
    </row>
    <row r="8" spans="1:5">
      <c r="A8" s="84" t="s">
        <v>2593</v>
      </c>
      <c r="B8" s="85">
        <v>7</v>
      </c>
      <c r="C8" s="86" t="s">
        <v>197</v>
      </c>
      <c r="D8" s="87" t="s">
        <v>2461</v>
      </c>
      <c r="E8" s="87" t="s">
        <v>2593</v>
      </c>
    </row>
    <row r="9" spans="1:5">
      <c r="A9" s="84" t="s">
        <v>2594</v>
      </c>
      <c r="B9" s="85">
        <v>8</v>
      </c>
      <c r="C9" s="86" t="s">
        <v>2595</v>
      </c>
      <c r="D9" s="87" t="s">
        <v>2596</v>
      </c>
      <c r="E9" s="87" t="s">
        <v>2594</v>
      </c>
    </row>
    <row r="10" spans="1:5">
      <c r="A10" s="84" t="s">
        <v>2597</v>
      </c>
      <c r="B10" s="85">
        <v>9</v>
      </c>
      <c r="C10" s="86" t="s">
        <v>191</v>
      </c>
      <c r="D10" s="87" t="s">
        <v>2598</v>
      </c>
      <c r="E10" s="87" t="s">
        <v>2597</v>
      </c>
    </row>
    <row r="11" spans="1:5">
      <c r="A11" s="296" t="s">
        <v>2599</v>
      </c>
      <c r="B11" s="85">
        <v>10</v>
      </c>
      <c r="C11" s="88" t="s">
        <v>250</v>
      </c>
      <c r="D11" s="89" t="s">
        <v>2600</v>
      </c>
      <c r="E11" s="89" t="s">
        <v>2601</v>
      </c>
    </row>
    <row r="12" spans="1:5">
      <c r="A12" s="296"/>
      <c r="B12" s="85">
        <v>11</v>
      </c>
      <c r="C12" s="88" t="s">
        <v>2602</v>
      </c>
      <c r="D12" s="89" t="s">
        <v>2603</v>
      </c>
      <c r="E12" s="89" t="s">
        <v>2604</v>
      </c>
    </row>
    <row r="13" spans="1:5">
      <c r="A13" s="296"/>
      <c r="B13" s="85">
        <v>12</v>
      </c>
      <c r="C13" s="86" t="s">
        <v>2605</v>
      </c>
      <c r="D13" s="87" t="s">
        <v>2606</v>
      </c>
      <c r="E13" s="87" t="s">
        <v>2607</v>
      </c>
    </row>
    <row r="14" spans="1:5">
      <c r="A14" s="296"/>
      <c r="B14" s="85">
        <v>13</v>
      </c>
      <c r="C14" s="90" t="s">
        <v>2608</v>
      </c>
      <c r="D14" s="87" t="s">
        <v>2609</v>
      </c>
      <c r="E14" s="87" t="s">
        <v>2610</v>
      </c>
    </row>
    <row r="15" spans="1:5">
      <c r="A15" s="296"/>
      <c r="B15" s="85">
        <v>14</v>
      </c>
      <c r="C15" s="86" t="s">
        <v>2611</v>
      </c>
      <c r="D15" s="87" t="s">
        <v>2612</v>
      </c>
      <c r="E15" s="87" t="s">
        <v>2613</v>
      </c>
    </row>
    <row r="16" spans="1:5">
      <c r="A16" s="296"/>
      <c r="B16" s="85">
        <v>15</v>
      </c>
      <c r="C16" s="86" t="s">
        <v>252</v>
      </c>
      <c r="D16" s="87" t="s">
        <v>2504</v>
      </c>
      <c r="E16" s="87" t="s">
        <v>2614</v>
      </c>
    </row>
    <row r="17" spans="1:5">
      <c r="A17" s="296"/>
      <c r="B17" s="85">
        <v>16</v>
      </c>
      <c r="C17" s="86" t="s">
        <v>2615</v>
      </c>
      <c r="D17" s="87" t="s">
        <v>2616</v>
      </c>
      <c r="E17" s="87" t="s">
        <v>2617</v>
      </c>
    </row>
    <row r="18" spans="1:5">
      <c r="A18" s="296"/>
      <c r="B18" s="85">
        <v>17</v>
      </c>
      <c r="C18" s="88" t="s">
        <v>2618</v>
      </c>
      <c r="D18" s="89" t="s">
        <v>2619</v>
      </c>
      <c r="E18" s="89" t="s">
        <v>2620</v>
      </c>
    </row>
    <row r="19" spans="1:5">
      <c r="A19" s="296"/>
      <c r="B19" s="85">
        <v>18</v>
      </c>
      <c r="C19" s="86" t="s">
        <v>2621</v>
      </c>
      <c r="D19" s="87" t="s">
        <v>2622</v>
      </c>
      <c r="E19" s="87" t="s">
        <v>2623</v>
      </c>
    </row>
    <row r="20" spans="1:5">
      <c r="A20" s="296"/>
      <c r="B20" s="85">
        <v>19</v>
      </c>
      <c r="C20" s="90" t="s">
        <v>2624</v>
      </c>
      <c r="D20" s="87" t="s">
        <v>2625</v>
      </c>
      <c r="E20" s="87" t="s">
        <v>2626</v>
      </c>
    </row>
    <row r="21" spans="1:5">
      <c r="A21" s="296"/>
      <c r="B21" s="85">
        <v>20</v>
      </c>
      <c r="C21" s="86" t="s">
        <v>2627</v>
      </c>
      <c r="D21" s="87" t="s">
        <v>2628</v>
      </c>
      <c r="E21" s="87" t="s">
        <v>2629</v>
      </c>
    </row>
    <row r="22" spans="1:5">
      <c r="A22" s="296"/>
      <c r="B22" s="85">
        <v>21</v>
      </c>
      <c r="C22" s="86" t="s">
        <v>2630</v>
      </c>
      <c r="D22" s="87" t="s">
        <v>2631</v>
      </c>
      <c r="E22" s="87" t="s">
        <v>2632</v>
      </c>
    </row>
    <row r="23" spans="1:5">
      <c r="A23" s="296"/>
      <c r="B23" s="85">
        <v>22</v>
      </c>
      <c r="C23" s="86" t="s">
        <v>2633</v>
      </c>
      <c r="D23" s="87" t="s">
        <v>2634</v>
      </c>
      <c r="E23" s="87" t="s">
        <v>2635</v>
      </c>
    </row>
    <row r="24" spans="1:5">
      <c r="A24" s="296"/>
      <c r="B24" s="85">
        <v>23</v>
      </c>
      <c r="C24" s="86" t="s">
        <v>2636</v>
      </c>
      <c r="D24" s="87" t="s">
        <v>2637</v>
      </c>
      <c r="E24" s="87" t="s">
        <v>2638</v>
      </c>
    </row>
    <row r="25" spans="1:5">
      <c r="A25" s="296"/>
      <c r="B25" s="85">
        <v>24</v>
      </c>
      <c r="C25" s="86" t="s">
        <v>2639</v>
      </c>
      <c r="D25" s="87" t="s">
        <v>2640</v>
      </c>
      <c r="E25" s="87" t="s">
        <v>2641</v>
      </c>
    </row>
    <row r="26" spans="1:5">
      <c r="A26" s="296"/>
      <c r="B26" s="85">
        <v>25</v>
      </c>
      <c r="C26" s="86" t="s">
        <v>2642</v>
      </c>
      <c r="D26" s="87" t="s">
        <v>2643</v>
      </c>
      <c r="E26" s="87" t="s">
        <v>2644</v>
      </c>
    </row>
    <row r="27" spans="1:5">
      <c r="A27" s="296"/>
      <c r="B27" s="85">
        <v>26</v>
      </c>
      <c r="C27" s="86" t="s">
        <v>2645</v>
      </c>
      <c r="D27" s="87" t="s">
        <v>2646</v>
      </c>
      <c r="E27" s="87" t="s">
        <v>2647</v>
      </c>
    </row>
    <row r="28" spans="1:5">
      <c r="A28" s="296"/>
      <c r="B28" s="91">
        <v>27</v>
      </c>
      <c r="C28" s="92" t="s">
        <v>2648</v>
      </c>
      <c r="D28" s="93" t="s">
        <v>2649</v>
      </c>
      <c r="E28" s="93" t="s">
        <v>2650</v>
      </c>
    </row>
    <row r="29" spans="1:5">
      <c r="A29" s="296"/>
      <c r="B29" s="91">
        <v>28</v>
      </c>
      <c r="C29" s="92" t="s">
        <v>2651</v>
      </c>
      <c r="D29" s="94" t="s">
        <v>2652</v>
      </c>
      <c r="E29" s="93" t="s">
        <v>2653</v>
      </c>
    </row>
    <row r="30" spans="1:5">
      <c r="A30" s="296"/>
      <c r="B30" s="91">
        <v>29</v>
      </c>
      <c r="C30" s="88" t="s">
        <v>2654</v>
      </c>
      <c r="D30" s="89" t="s">
        <v>2655</v>
      </c>
      <c r="E30" s="89" t="s">
        <v>2656</v>
      </c>
    </row>
    <row r="31" spans="1:5">
      <c r="A31" s="296"/>
      <c r="B31" s="91">
        <v>30</v>
      </c>
      <c r="C31" s="92" t="s">
        <v>2657</v>
      </c>
      <c r="D31" s="93" t="s">
        <v>2658</v>
      </c>
      <c r="E31" s="93" t="s">
        <v>2659</v>
      </c>
    </row>
    <row r="32" spans="1:5">
      <c r="A32" s="296"/>
      <c r="B32" s="91">
        <v>31</v>
      </c>
      <c r="C32" s="92" t="s">
        <v>2660</v>
      </c>
      <c r="D32" s="93" t="s">
        <v>2661</v>
      </c>
      <c r="E32" s="93" t="s">
        <v>2662</v>
      </c>
    </row>
    <row r="33" spans="1:5">
      <c r="A33" s="296"/>
      <c r="B33" s="85">
        <v>32</v>
      </c>
      <c r="C33" s="86" t="s">
        <v>2663</v>
      </c>
      <c r="D33" s="87" t="s">
        <v>2664</v>
      </c>
      <c r="E33" s="87" t="s">
        <v>2665</v>
      </c>
    </row>
    <row r="34" spans="1:5">
      <c r="A34" s="296"/>
      <c r="B34" s="85">
        <v>33</v>
      </c>
      <c r="C34" s="86" t="s">
        <v>2666</v>
      </c>
      <c r="D34" s="87" t="s">
        <v>2667</v>
      </c>
      <c r="E34" s="87" t="s">
        <v>2668</v>
      </c>
    </row>
    <row r="35" spans="1:5">
      <c r="A35" s="296"/>
      <c r="B35" s="85">
        <v>34</v>
      </c>
      <c r="C35" s="86" t="s">
        <v>2669</v>
      </c>
      <c r="D35" s="87" t="s">
        <v>2670</v>
      </c>
      <c r="E35" s="87" t="s">
        <v>2671</v>
      </c>
    </row>
    <row r="36" spans="1:5">
      <c r="A36" s="296"/>
      <c r="B36" s="85">
        <v>35</v>
      </c>
      <c r="C36" s="86" t="s">
        <v>2672</v>
      </c>
      <c r="D36" s="87" t="s">
        <v>2673</v>
      </c>
      <c r="E36" s="87" t="s">
        <v>2674</v>
      </c>
    </row>
    <row r="37" spans="1:5">
      <c r="A37" s="296"/>
      <c r="B37" s="85">
        <v>36</v>
      </c>
      <c r="C37" s="86" t="s">
        <v>2675</v>
      </c>
      <c r="D37" s="87" t="s">
        <v>2676</v>
      </c>
      <c r="E37" s="87" t="s">
        <v>2677</v>
      </c>
    </row>
    <row r="38" spans="1:5">
      <c r="A38" s="296"/>
      <c r="B38" s="85">
        <v>37</v>
      </c>
      <c r="C38" s="86" t="s">
        <v>2678</v>
      </c>
      <c r="D38" s="87" t="s">
        <v>2679</v>
      </c>
      <c r="E38" s="87" t="s">
        <v>2680</v>
      </c>
    </row>
    <row r="39" spans="1:5">
      <c r="A39" s="296"/>
      <c r="B39" s="85">
        <v>38</v>
      </c>
      <c r="C39" s="86" t="s">
        <v>2681</v>
      </c>
      <c r="D39" s="87" t="s">
        <v>2682</v>
      </c>
      <c r="E39" s="87" t="s">
        <v>2683</v>
      </c>
    </row>
    <row r="40" spans="1:5">
      <c r="A40" s="296"/>
      <c r="B40" s="85">
        <v>39</v>
      </c>
      <c r="C40" s="86" t="s">
        <v>2684</v>
      </c>
      <c r="D40" s="87" t="s">
        <v>2685</v>
      </c>
      <c r="E40" s="87" t="s">
        <v>2686</v>
      </c>
    </row>
    <row r="41" spans="1:5">
      <c r="A41" s="296"/>
      <c r="B41" s="85">
        <v>40</v>
      </c>
      <c r="C41" s="86" t="s">
        <v>2687</v>
      </c>
      <c r="D41" s="87" t="s">
        <v>2688</v>
      </c>
      <c r="E41" s="87" t="s">
        <v>2689</v>
      </c>
    </row>
    <row r="42" spans="1:5">
      <c r="A42" s="296"/>
      <c r="B42" s="85">
        <v>41</v>
      </c>
      <c r="C42" s="86" t="s">
        <v>2690</v>
      </c>
      <c r="D42" s="87" t="s">
        <v>2691</v>
      </c>
      <c r="E42" s="87" t="s">
        <v>2692</v>
      </c>
    </row>
    <row r="43" spans="1:5">
      <c r="A43" s="296"/>
      <c r="B43" s="85">
        <v>42</v>
      </c>
      <c r="C43" s="86" t="s">
        <v>2693</v>
      </c>
      <c r="D43" s="87" t="s">
        <v>2694</v>
      </c>
      <c r="E43" s="87" t="s">
        <v>2695</v>
      </c>
    </row>
    <row r="44" spans="1:5">
      <c r="A44" s="296"/>
      <c r="B44" s="85">
        <v>43</v>
      </c>
      <c r="C44" s="86" t="s">
        <v>2696</v>
      </c>
      <c r="D44" s="87" t="s">
        <v>2697</v>
      </c>
      <c r="E44" s="87" t="s">
        <v>2698</v>
      </c>
    </row>
    <row r="45" spans="1:5">
      <c r="A45" s="296"/>
      <c r="B45" s="85">
        <v>44</v>
      </c>
      <c r="C45" s="86" t="s">
        <v>2699</v>
      </c>
      <c r="D45" s="87" t="s">
        <v>2700</v>
      </c>
      <c r="E45" s="87" t="s">
        <v>2701</v>
      </c>
    </row>
    <row r="46" spans="1:5">
      <c r="A46" s="296"/>
      <c r="B46" s="85">
        <v>45</v>
      </c>
      <c r="C46" s="88" t="s">
        <v>2702</v>
      </c>
      <c r="D46" s="89" t="s">
        <v>2703</v>
      </c>
      <c r="E46" s="89" t="s">
        <v>2704</v>
      </c>
    </row>
    <row r="47" spans="1:5">
      <c r="A47" s="296"/>
      <c r="B47" s="85">
        <v>46</v>
      </c>
      <c r="C47" s="86" t="s">
        <v>2705</v>
      </c>
      <c r="D47" s="87" t="s">
        <v>2706</v>
      </c>
      <c r="E47" s="87" t="s">
        <v>2707</v>
      </c>
    </row>
    <row r="48" spans="1:5">
      <c r="A48" s="296"/>
      <c r="B48" s="85">
        <v>47</v>
      </c>
      <c r="C48" s="86" t="s">
        <v>2708</v>
      </c>
      <c r="D48" s="87" t="s">
        <v>2709</v>
      </c>
      <c r="E48" s="87" t="s">
        <v>2710</v>
      </c>
    </row>
    <row r="49" spans="1:5">
      <c r="A49" s="296"/>
      <c r="B49" s="85">
        <v>48</v>
      </c>
      <c r="C49" s="86" t="s">
        <v>2711</v>
      </c>
      <c r="D49" s="87" t="s">
        <v>2712</v>
      </c>
      <c r="E49" s="87" t="s">
        <v>2713</v>
      </c>
    </row>
    <row r="50" spans="1:5">
      <c r="A50" s="296"/>
      <c r="B50" s="85">
        <v>49</v>
      </c>
      <c r="C50" s="86" t="s">
        <v>2714</v>
      </c>
      <c r="D50" s="87" t="s">
        <v>2715</v>
      </c>
      <c r="E50" s="87" t="s">
        <v>2716</v>
      </c>
    </row>
    <row r="51" spans="1:5">
      <c r="A51" s="296"/>
      <c r="B51" s="85">
        <v>50</v>
      </c>
      <c r="C51" s="86" t="s">
        <v>2717</v>
      </c>
      <c r="D51" s="87" t="s">
        <v>2718</v>
      </c>
      <c r="E51" s="87" t="s">
        <v>2719</v>
      </c>
    </row>
    <row r="52" spans="1:5">
      <c r="A52" s="296"/>
      <c r="B52" s="85">
        <v>51</v>
      </c>
      <c r="C52" s="86" t="s">
        <v>2720</v>
      </c>
      <c r="D52" s="87" t="s">
        <v>2721</v>
      </c>
      <c r="E52" s="87" t="s">
        <v>2722</v>
      </c>
    </row>
    <row r="53" spans="1:5">
      <c r="A53" s="296"/>
      <c r="B53" s="85">
        <v>52</v>
      </c>
      <c r="C53" s="86" t="s">
        <v>2723</v>
      </c>
      <c r="D53" s="87" t="s">
        <v>2724</v>
      </c>
      <c r="E53" s="87" t="s">
        <v>2725</v>
      </c>
    </row>
    <row r="54" spans="1:5">
      <c r="A54" s="296"/>
      <c r="B54" s="85">
        <v>53</v>
      </c>
      <c r="C54" s="86" t="s">
        <v>2726</v>
      </c>
      <c r="D54" s="94" t="s">
        <v>2727</v>
      </c>
      <c r="E54" s="87" t="s">
        <v>2728</v>
      </c>
    </row>
    <row r="55" spans="1:5">
      <c r="A55" s="297" t="s">
        <v>2729</v>
      </c>
      <c r="B55" s="85">
        <v>54</v>
      </c>
      <c r="C55" s="92" t="s">
        <v>2502</v>
      </c>
      <c r="D55" s="93" t="s">
        <v>2501</v>
      </c>
      <c r="E55" s="93" t="s">
        <v>2730</v>
      </c>
    </row>
    <row r="56" spans="1:5">
      <c r="A56" s="297"/>
      <c r="B56" s="85">
        <v>55</v>
      </c>
      <c r="C56" s="86" t="s">
        <v>1371</v>
      </c>
      <c r="D56" s="87" t="s">
        <v>2731</v>
      </c>
      <c r="E56" s="93" t="s">
        <v>2732</v>
      </c>
    </row>
    <row r="57" spans="1:5">
      <c r="A57" s="297"/>
      <c r="B57" s="85">
        <v>56</v>
      </c>
      <c r="C57" s="90" t="s">
        <v>2733</v>
      </c>
      <c r="D57" s="87" t="s">
        <v>2734</v>
      </c>
      <c r="E57" s="93" t="s">
        <v>2735</v>
      </c>
    </row>
    <row r="58" spans="1:5">
      <c r="A58" s="297"/>
      <c r="B58" s="85">
        <v>57</v>
      </c>
      <c r="C58" s="86" t="s">
        <v>2736</v>
      </c>
      <c r="D58" s="87" t="s">
        <v>2737</v>
      </c>
      <c r="E58" s="93" t="s">
        <v>2738</v>
      </c>
    </row>
    <row r="59" spans="1:5">
      <c r="A59" s="297"/>
      <c r="B59" s="85">
        <v>58</v>
      </c>
      <c r="C59" s="86" t="s">
        <v>2739</v>
      </c>
      <c r="D59" s="87" t="s">
        <v>2740</v>
      </c>
      <c r="E59" s="93" t="s">
        <v>2741</v>
      </c>
    </row>
    <row r="60" spans="1:5">
      <c r="A60" s="297"/>
      <c r="B60" s="85">
        <v>59</v>
      </c>
      <c r="C60" s="88" t="s">
        <v>1366</v>
      </c>
      <c r="D60" s="89" t="s">
        <v>2495</v>
      </c>
      <c r="E60" s="89" t="s">
        <v>2742</v>
      </c>
    </row>
    <row r="61" spans="1:5">
      <c r="A61" s="297"/>
      <c r="B61" s="85">
        <v>60</v>
      </c>
      <c r="C61" s="86" t="s">
        <v>1368</v>
      </c>
      <c r="D61" s="87" t="s">
        <v>2496</v>
      </c>
      <c r="E61" s="93" t="s">
        <v>2743</v>
      </c>
    </row>
    <row r="62" spans="1:5">
      <c r="A62" s="297"/>
      <c r="B62" s="85">
        <v>61</v>
      </c>
      <c r="C62" s="90" t="s">
        <v>2744</v>
      </c>
      <c r="D62" s="87" t="s">
        <v>2745</v>
      </c>
      <c r="E62" s="93" t="s">
        <v>2746</v>
      </c>
    </row>
    <row r="63" spans="1:5">
      <c r="A63" s="297"/>
      <c r="B63" s="85">
        <v>62</v>
      </c>
      <c r="C63" s="86" t="s">
        <v>458</v>
      </c>
      <c r="D63" s="87" t="s">
        <v>2747</v>
      </c>
      <c r="E63" s="93" t="s">
        <v>2748</v>
      </c>
    </row>
    <row r="64" spans="1:5">
      <c r="A64" s="297"/>
      <c r="B64" s="85">
        <v>63</v>
      </c>
      <c r="C64" s="88" t="s">
        <v>2749</v>
      </c>
      <c r="D64" s="89" t="s">
        <v>2494</v>
      </c>
      <c r="E64" s="89" t="s">
        <v>2750</v>
      </c>
    </row>
    <row r="65" spans="1:5">
      <c r="A65" s="297"/>
      <c r="B65" s="85">
        <v>64</v>
      </c>
      <c r="C65" s="86" t="s">
        <v>2751</v>
      </c>
      <c r="D65" s="87" t="s">
        <v>2752</v>
      </c>
      <c r="E65" s="93" t="s">
        <v>2753</v>
      </c>
    </row>
    <row r="66" spans="1:5">
      <c r="A66" s="297"/>
      <c r="B66" s="85">
        <v>65</v>
      </c>
      <c r="C66" s="86" t="s">
        <v>2499</v>
      </c>
      <c r="D66" s="87" t="s">
        <v>2498</v>
      </c>
      <c r="E66" s="93" t="s">
        <v>2754</v>
      </c>
    </row>
    <row r="67" spans="1:5">
      <c r="A67" s="297"/>
      <c r="B67" s="85">
        <v>66</v>
      </c>
      <c r="C67" s="88" t="s">
        <v>1284</v>
      </c>
      <c r="D67" s="89" t="s">
        <v>2415</v>
      </c>
      <c r="E67" s="89" t="s">
        <v>2755</v>
      </c>
    </row>
    <row r="68" spans="1:5">
      <c r="A68" s="297"/>
      <c r="B68" s="85">
        <v>67</v>
      </c>
      <c r="C68" s="86" t="s">
        <v>2756</v>
      </c>
      <c r="D68" s="87" t="s">
        <v>2490</v>
      </c>
      <c r="E68" s="93" t="s">
        <v>2757</v>
      </c>
    </row>
    <row r="69" spans="1:5">
      <c r="A69" s="297"/>
      <c r="B69" s="85">
        <v>68</v>
      </c>
      <c r="C69" s="86" t="s">
        <v>2493</v>
      </c>
      <c r="D69" s="87" t="s">
        <v>2492</v>
      </c>
      <c r="E69" s="93" t="s">
        <v>2758</v>
      </c>
    </row>
    <row r="70" spans="1:5">
      <c r="A70" s="297" t="s">
        <v>2759</v>
      </c>
      <c r="B70" s="85">
        <v>69</v>
      </c>
      <c r="C70" s="88" t="s">
        <v>262</v>
      </c>
      <c r="D70" s="89" t="s">
        <v>2760</v>
      </c>
      <c r="E70" s="89" t="s">
        <v>2761</v>
      </c>
    </row>
    <row r="71" spans="1:5">
      <c r="A71" s="297"/>
      <c r="B71" s="85">
        <v>70</v>
      </c>
      <c r="C71" s="88" t="s">
        <v>1288</v>
      </c>
      <c r="D71" s="89" t="s">
        <v>2762</v>
      </c>
      <c r="E71" s="89" t="s">
        <v>2763</v>
      </c>
    </row>
    <row r="72" spans="1:5">
      <c r="A72" s="297"/>
      <c r="B72" s="85">
        <v>71</v>
      </c>
      <c r="C72" s="86" t="s">
        <v>1290</v>
      </c>
      <c r="D72" s="87" t="s">
        <v>2764</v>
      </c>
      <c r="E72" s="93" t="s">
        <v>2765</v>
      </c>
    </row>
    <row r="73" spans="1:5">
      <c r="A73" s="297"/>
      <c r="B73" s="85">
        <v>72</v>
      </c>
      <c r="C73" s="86" t="s">
        <v>2766</v>
      </c>
      <c r="D73" s="87" t="s">
        <v>2767</v>
      </c>
      <c r="E73" s="93" t="s">
        <v>2768</v>
      </c>
    </row>
    <row r="74" spans="1:5">
      <c r="A74" s="297"/>
      <c r="B74" s="85">
        <v>73</v>
      </c>
      <c r="C74" s="86" t="s">
        <v>2769</v>
      </c>
      <c r="D74" s="87" t="s">
        <v>2770</v>
      </c>
      <c r="E74" s="93" t="s">
        <v>2771</v>
      </c>
    </row>
    <row r="75" spans="1:5">
      <c r="A75" s="297"/>
      <c r="B75" s="85">
        <v>74</v>
      </c>
      <c r="C75" s="86" t="s">
        <v>2772</v>
      </c>
      <c r="D75" s="87" t="s">
        <v>2773</v>
      </c>
      <c r="E75" s="93" t="s">
        <v>2774</v>
      </c>
    </row>
    <row r="76" spans="1:5">
      <c r="A76" s="297"/>
      <c r="B76" s="85">
        <v>75</v>
      </c>
      <c r="C76" s="86" t="s">
        <v>2775</v>
      </c>
      <c r="D76" s="87" t="s">
        <v>2776</v>
      </c>
      <c r="E76" s="93" t="s">
        <v>2777</v>
      </c>
    </row>
    <row r="77" spans="1:5">
      <c r="A77" s="297"/>
      <c r="B77" s="85">
        <v>76</v>
      </c>
      <c r="C77" s="86" t="s">
        <v>2778</v>
      </c>
      <c r="D77" s="87" t="s">
        <v>2779</v>
      </c>
      <c r="E77" s="93" t="s">
        <v>2780</v>
      </c>
    </row>
    <row r="78" spans="1:5">
      <c r="A78" s="297"/>
      <c r="B78" s="85">
        <v>77</v>
      </c>
      <c r="C78" s="86" t="s">
        <v>2781</v>
      </c>
      <c r="D78" s="87" t="s">
        <v>2782</v>
      </c>
      <c r="E78" s="93" t="s">
        <v>2783</v>
      </c>
    </row>
    <row r="79" spans="1:5">
      <c r="A79" s="297"/>
      <c r="B79" s="85">
        <v>78</v>
      </c>
      <c r="C79" s="92" t="s">
        <v>2784</v>
      </c>
      <c r="D79" s="93" t="s">
        <v>2785</v>
      </c>
      <c r="E79" s="93" t="s">
        <v>2786</v>
      </c>
    </row>
    <row r="80" spans="1:5">
      <c r="A80" s="297"/>
      <c r="B80" s="85">
        <v>79</v>
      </c>
      <c r="C80" s="86" t="s">
        <v>2787</v>
      </c>
      <c r="D80" s="87" t="s">
        <v>2788</v>
      </c>
      <c r="E80" s="93" t="s">
        <v>2789</v>
      </c>
    </row>
    <row r="81" spans="1:5">
      <c r="A81" s="297"/>
      <c r="B81" s="85">
        <v>80</v>
      </c>
      <c r="C81" s="86" t="s">
        <v>2790</v>
      </c>
      <c r="D81" s="87" t="s">
        <v>2791</v>
      </c>
      <c r="E81" s="93" t="s">
        <v>2792</v>
      </c>
    </row>
    <row r="82" spans="1:5">
      <c r="A82" s="297"/>
      <c r="B82" s="85">
        <v>81</v>
      </c>
      <c r="C82" s="86" t="s">
        <v>2793</v>
      </c>
      <c r="D82" s="87" t="s">
        <v>2794</v>
      </c>
      <c r="E82" s="93" t="s">
        <v>2795</v>
      </c>
    </row>
    <row r="83" spans="1:5">
      <c r="A83" s="297"/>
      <c r="B83" s="85">
        <v>82</v>
      </c>
      <c r="C83" s="86" t="s">
        <v>2796</v>
      </c>
      <c r="D83" s="87" t="s">
        <v>2797</v>
      </c>
      <c r="E83" s="93" t="s">
        <v>2798</v>
      </c>
    </row>
    <row r="84" spans="1:5">
      <c r="A84" s="297"/>
      <c r="B84" s="85">
        <v>83</v>
      </c>
      <c r="C84" s="86" t="s">
        <v>2799</v>
      </c>
      <c r="D84" s="87" t="s">
        <v>2800</v>
      </c>
      <c r="E84" s="93" t="s">
        <v>2801</v>
      </c>
    </row>
    <row r="85" spans="1:5">
      <c r="A85" s="297" t="s">
        <v>2802</v>
      </c>
      <c r="B85" s="85">
        <v>84</v>
      </c>
      <c r="C85" s="86" t="s">
        <v>1355</v>
      </c>
      <c r="D85" s="87" t="s">
        <v>2803</v>
      </c>
      <c r="E85" s="93" t="s">
        <v>2804</v>
      </c>
    </row>
    <row r="86" spans="1:5">
      <c r="A86" s="297"/>
      <c r="B86" s="85">
        <v>85</v>
      </c>
      <c r="C86" s="86" t="s">
        <v>1349</v>
      </c>
      <c r="D86" s="87" t="s">
        <v>2805</v>
      </c>
      <c r="E86" s="93" t="s">
        <v>2806</v>
      </c>
    </row>
    <row r="87" spans="1:5">
      <c r="A87" s="297"/>
      <c r="B87" s="85">
        <v>86</v>
      </c>
      <c r="C87" s="90" t="s">
        <v>2807</v>
      </c>
      <c r="D87" s="87" t="s">
        <v>2808</v>
      </c>
      <c r="E87" s="93" t="s">
        <v>2809</v>
      </c>
    </row>
    <row r="88" spans="1:5">
      <c r="A88" s="297"/>
      <c r="B88" s="85">
        <v>87</v>
      </c>
      <c r="C88" s="86" t="s">
        <v>2810</v>
      </c>
      <c r="D88" s="87" t="s">
        <v>2811</v>
      </c>
      <c r="E88" s="93" t="s">
        <v>2812</v>
      </c>
    </row>
    <row r="89" spans="1:5">
      <c r="A89" s="297"/>
      <c r="B89" s="85">
        <v>88</v>
      </c>
      <c r="C89" s="88" t="s">
        <v>1357</v>
      </c>
      <c r="D89" s="89" t="s">
        <v>2813</v>
      </c>
      <c r="E89" s="89" t="s">
        <v>2814</v>
      </c>
    </row>
    <row r="90" spans="1:5">
      <c r="A90" s="297"/>
      <c r="B90" s="85">
        <v>89</v>
      </c>
      <c r="C90" s="88" t="s">
        <v>23</v>
      </c>
      <c r="D90" s="89" t="s">
        <v>2815</v>
      </c>
      <c r="E90" s="89" t="s">
        <v>2816</v>
      </c>
    </row>
    <row r="91" spans="1:5">
      <c r="A91" s="297"/>
      <c r="B91" s="85">
        <v>90</v>
      </c>
      <c r="C91" s="88" t="s">
        <v>1347</v>
      </c>
      <c r="D91" s="89" t="s">
        <v>2392</v>
      </c>
      <c r="E91" s="89" t="s">
        <v>2817</v>
      </c>
    </row>
    <row r="92" spans="1:5">
      <c r="A92" s="297"/>
      <c r="B92" s="85">
        <v>91</v>
      </c>
      <c r="C92" s="92" t="s">
        <v>24</v>
      </c>
      <c r="D92" s="93" t="s">
        <v>2818</v>
      </c>
      <c r="E92" s="93" t="s">
        <v>2819</v>
      </c>
    </row>
    <row r="93" spans="1:5">
      <c r="A93" s="297"/>
      <c r="B93" s="85">
        <v>92</v>
      </c>
      <c r="C93" s="86" t="s">
        <v>58</v>
      </c>
      <c r="D93" s="87" t="s">
        <v>2820</v>
      </c>
      <c r="E93" s="93" t="s">
        <v>2821</v>
      </c>
    </row>
    <row r="94" spans="1:5">
      <c r="A94" s="297"/>
      <c r="B94" s="85">
        <v>93</v>
      </c>
      <c r="C94" s="86" t="s">
        <v>1360</v>
      </c>
      <c r="D94" s="87" t="s">
        <v>2822</v>
      </c>
      <c r="E94" s="93" t="s">
        <v>2823</v>
      </c>
    </row>
    <row r="95" spans="1:5">
      <c r="A95" s="297"/>
      <c r="B95" s="85">
        <v>94</v>
      </c>
      <c r="C95" s="86" t="s">
        <v>2824</v>
      </c>
      <c r="D95" s="87" t="s">
        <v>2825</v>
      </c>
      <c r="E95" s="93" t="s">
        <v>2826</v>
      </c>
    </row>
    <row r="96" spans="1:5">
      <c r="A96" s="297"/>
      <c r="B96" s="85">
        <v>95</v>
      </c>
      <c r="C96" s="86" t="s">
        <v>2827</v>
      </c>
      <c r="D96" s="87" t="s">
        <v>2828</v>
      </c>
      <c r="E96" s="93" t="s">
        <v>2829</v>
      </c>
    </row>
    <row r="97" spans="1:6">
      <c r="A97" s="297"/>
      <c r="B97" s="85">
        <v>96</v>
      </c>
      <c r="C97" s="86" t="s">
        <v>2830</v>
      </c>
      <c r="D97" s="87" t="s">
        <v>2831</v>
      </c>
      <c r="E97" s="93" t="s">
        <v>2832</v>
      </c>
    </row>
    <row r="99" spans="1:6">
      <c r="B99" t="s">
        <v>4434</v>
      </c>
      <c r="C99" t="s">
        <v>2578</v>
      </c>
      <c r="D99" t="s">
        <v>2568</v>
      </c>
      <c r="E99" t="s">
        <v>2567</v>
      </c>
      <c r="F99" t="s">
        <v>4435</v>
      </c>
    </row>
    <row r="100" spans="1:6">
      <c r="B100">
        <v>1</v>
      </c>
      <c r="C100" t="s">
        <v>2833</v>
      </c>
      <c r="D100" t="s">
        <v>2834</v>
      </c>
      <c r="E100" t="s">
        <v>4436</v>
      </c>
      <c r="F100" t="s">
        <v>4437</v>
      </c>
    </row>
    <row r="101" spans="1:6">
      <c r="B101">
        <v>2</v>
      </c>
      <c r="C101" t="s">
        <v>128</v>
      </c>
      <c r="D101" t="s">
        <v>2835</v>
      </c>
      <c r="E101" t="s">
        <v>4438</v>
      </c>
      <c r="F101" t="s">
        <v>4437</v>
      </c>
    </row>
    <row r="102" spans="1:6">
      <c r="B102">
        <v>3</v>
      </c>
      <c r="C102" t="s">
        <v>176</v>
      </c>
      <c r="D102" t="s">
        <v>177</v>
      </c>
      <c r="E102" t="s">
        <v>4439</v>
      </c>
      <c r="F102" t="s">
        <v>4437</v>
      </c>
    </row>
    <row r="103" spans="1:6">
      <c r="B103">
        <v>4</v>
      </c>
      <c r="C103" t="s">
        <v>2836</v>
      </c>
      <c r="D103" t="s">
        <v>2837</v>
      </c>
      <c r="E103" t="s">
        <v>4440</v>
      </c>
      <c r="F103" t="s">
        <v>4437</v>
      </c>
    </row>
    <row r="104" spans="1:6">
      <c r="B104">
        <v>5</v>
      </c>
      <c r="C104" t="s">
        <v>622</v>
      </c>
      <c r="D104" t="s">
        <v>621</v>
      </c>
      <c r="E104" t="s">
        <v>620</v>
      </c>
      <c r="F104" t="s">
        <v>4437</v>
      </c>
    </row>
    <row r="105" spans="1:6">
      <c r="B105">
        <v>6</v>
      </c>
      <c r="C105" t="s">
        <v>178</v>
      </c>
      <c r="D105" t="s">
        <v>2838</v>
      </c>
      <c r="E105" t="s">
        <v>4441</v>
      </c>
      <c r="F105" t="s">
        <v>4437</v>
      </c>
    </row>
    <row r="106" spans="1:6">
      <c r="B106">
        <v>7</v>
      </c>
      <c r="C106" t="s">
        <v>2839</v>
      </c>
      <c r="D106" t="s">
        <v>2840</v>
      </c>
      <c r="E106" t="s">
        <v>4442</v>
      </c>
      <c r="F106" t="s">
        <v>4437</v>
      </c>
    </row>
    <row r="107" spans="1:6">
      <c r="B107">
        <v>8</v>
      </c>
      <c r="C107" t="s">
        <v>2841</v>
      </c>
      <c r="D107" t="s">
        <v>2842</v>
      </c>
      <c r="E107" t="s">
        <v>4443</v>
      </c>
      <c r="F107" t="s">
        <v>4437</v>
      </c>
    </row>
    <row r="108" spans="1:6">
      <c r="B108">
        <v>9</v>
      </c>
      <c r="C108" t="s">
        <v>2843</v>
      </c>
      <c r="D108" t="s">
        <v>2844</v>
      </c>
      <c r="E108" t="s">
        <v>4444</v>
      </c>
      <c r="F108" t="s">
        <v>4437</v>
      </c>
    </row>
    <row r="109" spans="1:6">
      <c r="B109">
        <v>10</v>
      </c>
      <c r="C109" t="s">
        <v>284</v>
      </c>
      <c r="D109" t="s">
        <v>2845</v>
      </c>
      <c r="E109" t="s">
        <v>4445</v>
      </c>
      <c r="F109" t="s">
        <v>4437</v>
      </c>
    </row>
    <row r="110" spans="1:6">
      <c r="B110">
        <v>11</v>
      </c>
      <c r="C110" t="s">
        <v>2846</v>
      </c>
      <c r="D110" t="s">
        <v>2847</v>
      </c>
      <c r="E110" t="s">
        <v>4446</v>
      </c>
      <c r="F110" t="s">
        <v>4437</v>
      </c>
    </row>
    <row r="111" spans="1:6">
      <c r="B111">
        <v>12</v>
      </c>
      <c r="C111" t="s">
        <v>2848</v>
      </c>
      <c r="D111" t="s">
        <v>2849</v>
      </c>
      <c r="E111" t="s">
        <v>4447</v>
      </c>
      <c r="F111" t="s">
        <v>4437</v>
      </c>
    </row>
    <row r="112" spans="1:6">
      <c r="B112">
        <v>13</v>
      </c>
      <c r="C112" t="s">
        <v>2850</v>
      </c>
      <c r="D112" t="s">
        <v>2851</v>
      </c>
      <c r="E112" t="s">
        <v>4448</v>
      </c>
      <c r="F112" t="s">
        <v>4437</v>
      </c>
    </row>
    <row r="113" spans="2:6">
      <c r="B113">
        <v>14</v>
      </c>
      <c r="C113" t="s">
        <v>2852</v>
      </c>
      <c r="D113" t="s">
        <v>2853</v>
      </c>
      <c r="E113" t="s">
        <v>4449</v>
      </c>
      <c r="F113" t="s">
        <v>4437</v>
      </c>
    </row>
    <row r="114" spans="2:6">
      <c r="B114">
        <v>15</v>
      </c>
      <c r="C114" t="s">
        <v>2854</v>
      </c>
      <c r="D114" t="s">
        <v>2855</v>
      </c>
      <c r="E114" t="s">
        <v>4450</v>
      </c>
      <c r="F114" t="s">
        <v>4437</v>
      </c>
    </row>
    <row r="115" spans="2:6">
      <c r="B115">
        <v>16</v>
      </c>
      <c r="C115" t="s">
        <v>2856</v>
      </c>
      <c r="D115" t="s">
        <v>2857</v>
      </c>
      <c r="E115" t="s">
        <v>4451</v>
      </c>
      <c r="F115" t="s">
        <v>4437</v>
      </c>
    </row>
    <row r="116" spans="2:6">
      <c r="B116">
        <v>17</v>
      </c>
      <c r="C116" t="s">
        <v>2858</v>
      </c>
      <c r="D116" t="s">
        <v>2859</v>
      </c>
      <c r="E116" t="s">
        <v>4452</v>
      </c>
      <c r="F116" t="s">
        <v>4437</v>
      </c>
    </row>
    <row r="117" spans="2:6">
      <c r="B117">
        <v>18</v>
      </c>
      <c r="C117" t="s">
        <v>2860</v>
      </c>
      <c r="D117" t="s">
        <v>2861</v>
      </c>
      <c r="E117" t="s">
        <v>4453</v>
      </c>
      <c r="F117" t="s">
        <v>4437</v>
      </c>
    </row>
    <row r="118" spans="2:6">
      <c r="B118">
        <v>19</v>
      </c>
      <c r="C118" t="s">
        <v>2486</v>
      </c>
      <c r="D118" t="s">
        <v>2485</v>
      </c>
      <c r="E118" t="s">
        <v>1291</v>
      </c>
      <c r="F118" t="s">
        <v>4437</v>
      </c>
    </row>
    <row r="119" spans="2:6">
      <c r="B119">
        <v>20</v>
      </c>
      <c r="C119" t="s">
        <v>2862</v>
      </c>
      <c r="D119" t="s">
        <v>2863</v>
      </c>
      <c r="E119" t="s">
        <v>4454</v>
      </c>
      <c r="F119" t="s">
        <v>4437</v>
      </c>
    </row>
    <row r="120" spans="2:6">
      <c r="B120">
        <v>21</v>
      </c>
      <c r="C120" t="s">
        <v>2864</v>
      </c>
      <c r="D120" t="s">
        <v>2865</v>
      </c>
      <c r="E120" t="s">
        <v>4455</v>
      </c>
      <c r="F120" t="s">
        <v>4437</v>
      </c>
    </row>
    <row r="121" spans="2:6">
      <c r="B121">
        <v>22</v>
      </c>
      <c r="C121" t="s">
        <v>153</v>
      </c>
      <c r="D121" t="s">
        <v>2866</v>
      </c>
      <c r="E121" t="s">
        <v>4456</v>
      </c>
      <c r="F121" t="s">
        <v>4437</v>
      </c>
    </row>
    <row r="122" spans="2:6">
      <c r="B122">
        <v>23</v>
      </c>
      <c r="C122" t="s">
        <v>2867</v>
      </c>
      <c r="D122" t="s">
        <v>2868</v>
      </c>
      <c r="E122" t="s">
        <v>4457</v>
      </c>
      <c r="F122" t="s">
        <v>4437</v>
      </c>
    </row>
    <row r="123" spans="2:6">
      <c r="B123">
        <v>24</v>
      </c>
      <c r="C123" t="s">
        <v>2869</v>
      </c>
      <c r="D123" t="s">
        <v>2870</v>
      </c>
      <c r="E123" t="s">
        <v>4458</v>
      </c>
      <c r="F123" t="s">
        <v>4437</v>
      </c>
    </row>
    <row r="124" spans="2:6">
      <c r="B124">
        <v>25</v>
      </c>
      <c r="C124" t="s">
        <v>2871</v>
      </c>
      <c r="D124" t="s">
        <v>2872</v>
      </c>
      <c r="E124" t="s">
        <v>4459</v>
      </c>
      <c r="F124" t="s">
        <v>4437</v>
      </c>
    </row>
    <row r="125" spans="2:6">
      <c r="B125">
        <v>26</v>
      </c>
      <c r="C125" t="s">
        <v>2873</v>
      </c>
      <c r="D125" t="s">
        <v>2874</v>
      </c>
      <c r="E125" t="s">
        <v>4460</v>
      </c>
      <c r="F125" t="s">
        <v>4437</v>
      </c>
    </row>
    <row r="126" spans="2:6">
      <c r="B126">
        <v>27</v>
      </c>
      <c r="C126" t="s">
        <v>194</v>
      </c>
      <c r="D126" t="s">
        <v>2875</v>
      </c>
      <c r="E126" t="s">
        <v>4461</v>
      </c>
      <c r="F126" t="s">
        <v>4437</v>
      </c>
    </row>
    <row r="127" spans="2:6">
      <c r="B127">
        <v>28</v>
      </c>
      <c r="C127" t="s">
        <v>196</v>
      </c>
      <c r="D127" t="s">
        <v>2876</v>
      </c>
      <c r="E127" t="s">
        <v>4462</v>
      </c>
      <c r="F127" t="s">
        <v>4437</v>
      </c>
    </row>
    <row r="128" spans="2:6">
      <c r="B128">
        <v>29</v>
      </c>
      <c r="C128" t="s">
        <v>2877</v>
      </c>
      <c r="D128" t="s">
        <v>2878</v>
      </c>
      <c r="E128" t="s">
        <v>4463</v>
      </c>
      <c r="F128" t="s">
        <v>4437</v>
      </c>
    </row>
    <row r="129" spans="2:6">
      <c r="B129">
        <v>30</v>
      </c>
      <c r="C129" t="s">
        <v>2879</v>
      </c>
      <c r="D129" t="s">
        <v>2880</v>
      </c>
      <c r="E129" t="s">
        <v>4464</v>
      </c>
      <c r="F129" t="s">
        <v>4437</v>
      </c>
    </row>
    <row r="130" spans="2:6">
      <c r="B130">
        <v>31</v>
      </c>
      <c r="C130" t="s">
        <v>2881</v>
      </c>
      <c r="D130" t="s">
        <v>2882</v>
      </c>
      <c r="E130" t="s">
        <v>4465</v>
      </c>
      <c r="F130" t="s">
        <v>4437</v>
      </c>
    </row>
    <row r="131" spans="2:6">
      <c r="B131">
        <v>32</v>
      </c>
      <c r="C131" t="s">
        <v>2883</v>
      </c>
      <c r="D131" t="s">
        <v>2884</v>
      </c>
      <c r="E131" t="s">
        <v>4466</v>
      </c>
      <c r="F131" t="s">
        <v>4437</v>
      </c>
    </row>
    <row r="132" spans="2:6">
      <c r="B132">
        <v>33</v>
      </c>
      <c r="C132" t="s">
        <v>2885</v>
      </c>
      <c r="D132" t="s">
        <v>2886</v>
      </c>
      <c r="E132" t="s">
        <v>4467</v>
      </c>
      <c r="F132" t="s">
        <v>4437</v>
      </c>
    </row>
    <row r="133" spans="2:6">
      <c r="B133">
        <v>34</v>
      </c>
      <c r="C133" t="s">
        <v>2887</v>
      </c>
      <c r="D133" t="s">
        <v>2888</v>
      </c>
      <c r="E133" t="s">
        <v>4468</v>
      </c>
      <c r="F133" t="s">
        <v>4437</v>
      </c>
    </row>
    <row r="134" spans="2:6">
      <c r="B134">
        <v>35</v>
      </c>
      <c r="C134" t="s">
        <v>2889</v>
      </c>
      <c r="D134" t="s">
        <v>2890</v>
      </c>
      <c r="E134" t="s">
        <v>4469</v>
      </c>
      <c r="F134" t="s">
        <v>4437</v>
      </c>
    </row>
    <row r="135" spans="2:6">
      <c r="B135">
        <v>36</v>
      </c>
      <c r="C135" t="s">
        <v>2891</v>
      </c>
      <c r="D135" t="s">
        <v>2892</v>
      </c>
      <c r="E135" t="s">
        <v>4470</v>
      </c>
      <c r="F135" t="s">
        <v>4437</v>
      </c>
    </row>
    <row r="136" spans="2:6">
      <c r="B136">
        <v>37</v>
      </c>
      <c r="C136" t="s">
        <v>2893</v>
      </c>
      <c r="D136" t="s">
        <v>2894</v>
      </c>
      <c r="E136" t="s">
        <v>4471</v>
      </c>
      <c r="F136" t="s">
        <v>4437</v>
      </c>
    </row>
    <row r="137" spans="2:6">
      <c r="B137">
        <v>38</v>
      </c>
      <c r="C137" t="s">
        <v>2895</v>
      </c>
      <c r="D137" t="s">
        <v>2896</v>
      </c>
      <c r="E137" t="s">
        <v>4472</v>
      </c>
      <c r="F137" t="s">
        <v>4437</v>
      </c>
    </row>
    <row r="138" spans="2:6">
      <c r="B138">
        <v>39</v>
      </c>
      <c r="C138" t="s">
        <v>2897</v>
      </c>
      <c r="D138" t="s">
        <v>2898</v>
      </c>
      <c r="E138" t="s">
        <v>4473</v>
      </c>
      <c r="F138" t="s">
        <v>4437</v>
      </c>
    </row>
    <row r="139" spans="2:6">
      <c r="B139">
        <v>40</v>
      </c>
      <c r="C139" t="s">
        <v>2899</v>
      </c>
      <c r="D139" t="s">
        <v>2900</v>
      </c>
      <c r="E139" t="s">
        <v>4474</v>
      </c>
      <c r="F139" t="s">
        <v>4437</v>
      </c>
    </row>
    <row r="140" spans="2:6">
      <c r="B140">
        <v>41</v>
      </c>
      <c r="C140" t="s">
        <v>2901</v>
      </c>
      <c r="D140" t="s">
        <v>2902</v>
      </c>
      <c r="E140" t="s">
        <v>4475</v>
      </c>
      <c r="F140" t="s">
        <v>4437</v>
      </c>
    </row>
    <row r="141" spans="2:6">
      <c r="B141">
        <v>42</v>
      </c>
      <c r="C141" t="s">
        <v>2903</v>
      </c>
      <c r="D141" t="s">
        <v>2904</v>
      </c>
      <c r="E141" t="s">
        <v>4476</v>
      </c>
      <c r="F141" t="s">
        <v>4437</v>
      </c>
    </row>
    <row r="142" spans="2:6">
      <c r="B142">
        <v>43</v>
      </c>
      <c r="C142" t="s">
        <v>2905</v>
      </c>
      <c r="D142" t="s">
        <v>2906</v>
      </c>
      <c r="E142" t="s">
        <v>4477</v>
      </c>
      <c r="F142" t="s">
        <v>4437</v>
      </c>
    </row>
    <row r="143" spans="2:6">
      <c r="B143">
        <v>44</v>
      </c>
      <c r="C143" t="s">
        <v>2907</v>
      </c>
      <c r="D143" t="s">
        <v>2908</v>
      </c>
      <c r="E143" t="s">
        <v>4478</v>
      </c>
      <c r="F143" t="s">
        <v>4437</v>
      </c>
    </row>
    <row r="144" spans="2:6">
      <c r="B144">
        <v>45</v>
      </c>
      <c r="C144" t="s">
        <v>2909</v>
      </c>
      <c r="D144" t="s">
        <v>2910</v>
      </c>
      <c r="E144" t="s">
        <v>4479</v>
      </c>
      <c r="F144" t="s">
        <v>4437</v>
      </c>
    </row>
    <row r="145" spans="2:6">
      <c r="B145">
        <v>46</v>
      </c>
      <c r="C145" t="s">
        <v>2911</v>
      </c>
      <c r="D145" t="s">
        <v>2912</v>
      </c>
      <c r="E145" t="s">
        <v>4480</v>
      </c>
      <c r="F145" t="s">
        <v>4437</v>
      </c>
    </row>
    <row r="146" spans="2:6">
      <c r="B146">
        <v>47</v>
      </c>
      <c r="C146" t="s">
        <v>39</v>
      </c>
      <c r="D146" t="s">
        <v>40</v>
      </c>
      <c r="E146" t="s">
        <v>4481</v>
      </c>
      <c r="F146" t="s">
        <v>4437</v>
      </c>
    </row>
    <row r="147" spans="2:6">
      <c r="B147">
        <v>48</v>
      </c>
      <c r="C147" t="s">
        <v>2913</v>
      </c>
      <c r="D147" t="s">
        <v>2914</v>
      </c>
      <c r="E147" t="s">
        <v>4482</v>
      </c>
      <c r="F147" t="s">
        <v>4437</v>
      </c>
    </row>
    <row r="148" spans="2:6">
      <c r="B148">
        <v>49</v>
      </c>
      <c r="C148" t="s">
        <v>2915</v>
      </c>
      <c r="D148" t="s">
        <v>2916</v>
      </c>
      <c r="E148" t="s">
        <v>4483</v>
      </c>
      <c r="F148" t="s">
        <v>4437</v>
      </c>
    </row>
    <row r="149" spans="2:6">
      <c r="B149">
        <v>50</v>
      </c>
      <c r="C149" t="s">
        <v>2917</v>
      </c>
      <c r="D149" t="s">
        <v>2918</v>
      </c>
      <c r="E149" t="s">
        <v>4484</v>
      </c>
      <c r="F149" t="s">
        <v>4437</v>
      </c>
    </row>
    <row r="150" spans="2:6">
      <c r="B150">
        <v>51</v>
      </c>
      <c r="C150" t="s">
        <v>2919</v>
      </c>
      <c r="D150" t="s">
        <v>2920</v>
      </c>
      <c r="E150" t="s">
        <v>4485</v>
      </c>
      <c r="F150" t="s">
        <v>4437</v>
      </c>
    </row>
    <row r="151" spans="2:6">
      <c r="B151">
        <v>52</v>
      </c>
      <c r="C151" t="s">
        <v>2921</v>
      </c>
      <c r="D151" t="s">
        <v>2922</v>
      </c>
      <c r="E151" t="s">
        <v>4486</v>
      </c>
      <c r="F151" t="s">
        <v>4437</v>
      </c>
    </row>
    <row r="152" spans="2:6">
      <c r="B152">
        <v>53</v>
      </c>
      <c r="C152" t="s">
        <v>2923</v>
      </c>
      <c r="D152" t="s">
        <v>2924</v>
      </c>
      <c r="E152" t="s">
        <v>4487</v>
      </c>
      <c r="F152" t="s">
        <v>4437</v>
      </c>
    </row>
    <row r="153" spans="2:6">
      <c r="B153">
        <v>54</v>
      </c>
      <c r="C153" t="s">
        <v>2925</v>
      </c>
      <c r="D153" t="s">
        <v>2926</v>
      </c>
      <c r="E153" t="s">
        <v>4488</v>
      </c>
      <c r="F153" t="s">
        <v>4437</v>
      </c>
    </row>
    <row r="154" spans="2:6">
      <c r="B154">
        <v>55</v>
      </c>
      <c r="C154" t="s">
        <v>2927</v>
      </c>
      <c r="D154" t="s">
        <v>2928</v>
      </c>
      <c r="E154" t="s">
        <v>4489</v>
      </c>
      <c r="F154" t="s">
        <v>4437</v>
      </c>
    </row>
    <row r="155" spans="2:6">
      <c r="B155">
        <v>56</v>
      </c>
      <c r="C155" t="s">
        <v>2929</v>
      </c>
      <c r="D155" t="s">
        <v>2930</v>
      </c>
      <c r="E155" t="s">
        <v>4490</v>
      </c>
      <c r="F155" t="s">
        <v>4437</v>
      </c>
    </row>
    <row r="156" spans="2:6">
      <c r="B156">
        <v>57</v>
      </c>
      <c r="C156" t="s">
        <v>2931</v>
      </c>
      <c r="D156" t="s">
        <v>2932</v>
      </c>
      <c r="E156" t="s">
        <v>4491</v>
      </c>
      <c r="F156" t="s">
        <v>4437</v>
      </c>
    </row>
    <row r="157" spans="2:6">
      <c r="B157">
        <v>58</v>
      </c>
      <c r="C157" t="s">
        <v>2933</v>
      </c>
      <c r="D157" t="s">
        <v>2934</v>
      </c>
      <c r="E157" t="s">
        <v>4492</v>
      </c>
      <c r="F157" t="s">
        <v>4437</v>
      </c>
    </row>
    <row r="158" spans="2:6">
      <c r="B158">
        <v>59</v>
      </c>
      <c r="C158" t="s">
        <v>2935</v>
      </c>
      <c r="D158" t="s">
        <v>2936</v>
      </c>
      <c r="E158" t="s">
        <v>4493</v>
      </c>
      <c r="F158" t="s">
        <v>4437</v>
      </c>
    </row>
    <row r="159" spans="2:6">
      <c r="B159">
        <v>60</v>
      </c>
      <c r="C159" t="s">
        <v>2937</v>
      </c>
      <c r="D159" t="s">
        <v>2938</v>
      </c>
      <c r="E159" t="s">
        <v>4494</v>
      </c>
      <c r="F159" t="s">
        <v>4437</v>
      </c>
    </row>
    <row r="160" spans="2:6">
      <c r="B160">
        <v>61</v>
      </c>
      <c r="C160" t="s">
        <v>2939</v>
      </c>
      <c r="D160" t="s">
        <v>2940</v>
      </c>
      <c r="E160" t="s">
        <v>4495</v>
      </c>
      <c r="F160" t="s">
        <v>4437</v>
      </c>
    </row>
    <row r="161" spans="2:6">
      <c r="B161">
        <v>62</v>
      </c>
      <c r="C161" t="s">
        <v>2941</v>
      </c>
      <c r="D161" t="s">
        <v>2942</v>
      </c>
      <c r="E161" t="s">
        <v>4496</v>
      </c>
      <c r="F161" t="s">
        <v>4437</v>
      </c>
    </row>
    <row r="162" spans="2:6">
      <c r="B162">
        <v>63</v>
      </c>
      <c r="C162" t="s">
        <v>2943</v>
      </c>
      <c r="D162" t="s">
        <v>2944</v>
      </c>
      <c r="E162" t="s">
        <v>4497</v>
      </c>
      <c r="F162" t="s">
        <v>4437</v>
      </c>
    </row>
    <row r="163" spans="2:6">
      <c r="B163">
        <v>64</v>
      </c>
      <c r="C163" t="s">
        <v>2945</v>
      </c>
      <c r="D163" t="s">
        <v>2946</v>
      </c>
      <c r="E163" t="s">
        <v>4498</v>
      </c>
      <c r="F163" t="s">
        <v>4437</v>
      </c>
    </row>
    <row r="164" spans="2:6">
      <c r="B164">
        <v>65</v>
      </c>
      <c r="C164" t="s">
        <v>2947</v>
      </c>
      <c r="D164" t="s">
        <v>2948</v>
      </c>
      <c r="E164" t="s">
        <v>4499</v>
      </c>
      <c r="F164" t="s">
        <v>4437</v>
      </c>
    </row>
    <row r="165" spans="2:6">
      <c r="B165">
        <v>66</v>
      </c>
      <c r="C165" t="s">
        <v>2949</v>
      </c>
      <c r="D165" t="s">
        <v>2950</v>
      </c>
      <c r="E165" t="s">
        <v>4500</v>
      </c>
      <c r="F165" t="s">
        <v>4437</v>
      </c>
    </row>
    <row r="166" spans="2:6">
      <c r="B166">
        <v>67</v>
      </c>
      <c r="C166" t="s">
        <v>2951</v>
      </c>
      <c r="D166" t="s">
        <v>2952</v>
      </c>
      <c r="E166" t="s">
        <v>4501</v>
      </c>
      <c r="F166" t="s">
        <v>4437</v>
      </c>
    </row>
    <row r="167" spans="2:6">
      <c r="B167">
        <v>68</v>
      </c>
      <c r="C167" t="s">
        <v>2953</v>
      </c>
      <c r="D167" t="s">
        <v>2954</v>
      </c>
      <c r="E167" t="s">
        <v>4502</v>
      </c>
      <c r="F167" t="s">
        <v>4437</v>
      </c>
    </row>
    <row r="168" spans="2:6">
      <c r="B168">
        <v>69</v>
      </c>
      <c r="C168" t="s">
        <v>2955</v>
      </c>
      <c r="D168" t="s">
        <v>2956</v>
      </c>
      <c r="E168" t="s">
        <v>4503</v>
      </c>
      <c r="F168" t="s">
        <v>4437</v>
      </c>
    </row>
    <row r="169" spans="2:6">
      <c r="B169">
        <v>70</v>
      </c>
      <c r="C169" t="s">
        <v>2957</v>
      </c>
      <c r="D169" t="s">
        <v>2958</v>
      </c>
      <c r="E169" t="s">
        <v>4504</v>
      </c>
      <c r="F169" t="s">
        <v>4437</v>
      </c>
    </row>
    <row r="170" spans="2:6">
      <c r="B170">
        <v>71</v>
      </c>
      <c r="C170" t="s">
        <v>2959</v>
      </c>
      <c r="D170" t="s">
        <v>2960</v>
      </c>
      <c r="E170" t="s">
        <v>4505</v>
      </c>
      <c r="F170" t="s">
        <v>4437</v>
      </c>
    </row>
    <row r="171" spans="2:6">
      <c r="B171">
        <v>72</v>
      </c>
      <c r="C171" t="s">
        <v>2961</v>
      </c>
      <c r="D171" t="s">
        <v>2962</v>
      </c>
      <c r="E171" t="s">
        <v>4506</v>
      </c>
      <c r="F171" t="s">
        <v>4437</v>
      </c>
    </row>
    <row r="172" spans="2:6">
      <c r="B172">
        <v>73</v>
      </c>
      <c r="C172" t="s">
        <v>2963</v>
      </c>
      <c r="D172" t="s">
        <v>2964</v>
      </c>
      <c r="E172" t="s">
        <v>4507</v>
      </c>
      <c r="F172" t="s">
        <v>4437</v>
      </c>
    </row>
    <row r="173" spans="2:6">
      <c r="B173">
        <v>74</v>
      </c>
      <c r="C173" t="s">
        <v>2965</v>
      </c>
      <c r="D173" t="s">
        <v>2966</v>
      </c>
      <c r="E173" t="s">
        <v>4508</v>
      </c>
      <c r="F173" t="s">
        <v>4437</v>
      </c>
    </row>
    <row r="174" spans="2:6">
      <c r="B174">
        <v>75</v>
      </c>
      <c r="C174" t="s">
        <v>2967</v>
      </c>
      <c r="D174" t="s">
        <v>2968</v>
      </c>
      <c r="E174" t="s">
        <v>4509</v>
      </c>
      <c r="F174" t="s">
        <v>4437</v>
      </c>
    </row>
    <row r="175" spans="2:6">
      <c r="B175">
        <v>76</v>
      </c>
      <c r="C175" t="s">
        <v>2969</v>
      </c>
      <c r="D175" t="s">
        <v>2970</v>
      </c>
      <c r="E175" t="s">
        <v>4510</v>
      </c>
      <c r="F175" t="s">
        <v>4437</v>
      </c>
    </row>
    <row r="176" spans="2:6">
      <c r="B176">
        <v>77</v>
      </c>
      <c r="C176" t="s">
        <v>2971</v>
      </c>
      <c r="D176" t="s">
        <v>2972</v>
      </c>
      <c r="E176" t="s">
        <v>4511</v>
      </c>
      <c r="F176" t="s">
        <v>4437</v>
      </c>
    </row>
    <row r="177" spans="2:6">
      <c r="B177">
        <v>78</v>
      </c>
      <c r="C177" t="s">
        <v>2973</v>
      </c>
      <c r="D177" t="s">
        <v>2974</v>
      </c>
      <c r="E177" t="s">
        <v>4512</v>
      </c>
      <c r="F177" t="s">
        <v>4437</v>
      </c>
    </row>
    <row r="178" spans="2:6">
      <c r="B178">
        <v>79</v>
      </c>
      <c r="C178" t="s">
        <v>2975</v>
      </c>
      <c r="D178" t="s">
        <v>2976</v>
      </c>
      <c r="E178" t="s">
        <v>4513</v>
      </c>
      <c r="F178" t="s">
        <v>4437</v>
      </c>
    </row>
    <row r="179" spans="2:6">
      <c r="B179">
        <v>80</v>
      </c>
      <c r="C179" t="s">
        <v>2977</v>
      </c>
      <c r="D179" t="s">
        <v>2978</v>
      </c>
      <c r="E179" t="s">
        <v>4514</v>
      </c>
      <c r="F179" t="s">
        <v>4437</v>
      </c>
    </row>
    <row r="180" spans="2:6">
      <c r="B180">
        <v>81</v>
      </c>
      <c r="C180" t="s">
        <v>2979</v>
      </c>
      <c r="D180" t="s">
        <v>2980</v>
      </c>
      <c r="E180" t="s">
        <v>4515</v>
      </c>
      <c r="F180" t="s">
        <v>4437</v>
      </c>
    </row>
    <row r="181" spans="2:6">
      <c r="B181">
        <v>82</v>
      </c>
      <c r="C181" t="s">
        <v>2981</v>
      </c>
      <c r="D181" t="s">
        <v>2982</v>
      </c>
      <c r="E181" t="s">
        <v>4516</v>
      </c>
      <c r="F181" t="s">
        <v>4437</v>
      </c>
    </row>
    <row r="182" spans="2:6">
      <c r="B182">
        <v>83</v>
      </c>
      <c r="C182" t="s">
        <v>2983</v>
      </c>
      <c r="D182" t="s">
        <v>2984</v>
      </c>
      <c r="E182" t="s">
        <v>4517</v>
      </c>
      <c r="F182" t="s">
        <v>4437</v>
      </c>
    </row>
    <row r="183" spans="2:6">
      <c r="B183">
        <v>84</v>
      </c>
      <c r="C183" t="s">
        <v>2985</v>
      </c>
      <c r="D183" t="s">
        <v>2986</v>
      </c>
      <c r="E183" t="s">
        <v>4518</v>
      </c>
      <c r="F183" t="s">
        <v>4437</v>
      </c>
    </row>
    <row r="184" spans="2:6">
      <c r="B184">
        <v>85</v>
      </c>
      <c r="C184" t="s">
        <v>2987</v>
      </c>
      <c r="D184" t="s">
        <v>2988</v>
      </c>
      <c r="E184" t="s">
        <v>4519</v>
      </c>
      <c r="F184" t="s">
        <v>4437</v>
      </c>
    </row>
    <row r="185" spans="2:6">
      <c r="B185">
        <v>86</v>
      </c>
      <c r="C185" t="s">
        <v>2989</v>
      </c>
      <c r="D185" t="s">
        <v>2990</v>
      </c>
      <c r="E185" t="s">
        <v>4520</v>
      </c>
      <c r="F185" t="s">
        <v>4437</v>
      </c>
    </row>
    <row r="186" spans="2:6">
      <c r="B186">
        <v>87</v>
      </c>
      <c r="C186" t="s">
        <v>2991</v>
      </c>
      <c r="D186" t="s">
        <v>2992</v>
      </c>
      <c r="E186" t="s">
        <v>4521</v>
      </c>
      <c r="F186" t="s">
        <v>4437</v>
      </c>
    </row>
    <row r="187" spans="2:6">
      <c r="B187">
        <v>88</v>
      </c>
      <c r="C187" t="s">
        <v>2993</v>
      </c>
      <c r="D187" t="s">
        <v>2994</v>
      </c>
      <c r="E187" t="s">
        <v>4522</v>
      </c>
      <c r="F187" t="s">
        <v>4437</v>
      </c>
    </row>
    <row r="188" spans="2:6">
      <c r="B188">
        <v>89</v>
      </c>
      <c r="C188" t="s">
        <v>2995</v>
      </c>
      <c r="D188" t="s">
        <v>2996</v>
      </c>
      <c r="E188" t="s">
        <v>4523</v>
      </c>
      <c r="F188" t="s">
        <v>4437</v>
      </c>
    </row>
    <row r="189" spans="2:6">
      <c r="B189">
        <v>90</v>
      </c>
      <c r="C189" t="s">
        <v>2997</v>
      </c>
      <c r="D189" t="s">
        <v>2998</v>
      </c>
      <c r="E189" t="s">
        <v>4524</v>
      </c>
      <c r="F189" t="s">
        <v>4437</v>
      </c>
    </row>
    <row r="190" spans="2:6">
      <c r="B190">
        <v>91</v>
      </c>
      <c r="C190" t="s">
        <v>2999</v>
      </c>
      <c r="D190" t="s">
        <v>3000</v>
      </c>
      <c r="E190" t="s">
        <v>4525</v>
      </c>
      <c r="F190" t="s">
        <v>4437</v>
      </c>
    </row>
    <row r="191" spans="2:6">
      <c r="B191">
        <v>92</v>
      </c>
      <c r="C191" t="s">
        <v>3001</v>
      </c>
      <c r="D191" t="s">
        <v>3002</v>
      </c>
      <c r="E191" t="s">
        <v>4526</v>
      </c>
      <c r="F191" t="s">
        <v>4437</v>
      </c>
    </row>
    <row r="192" spans="2:6">
      <c r="B192">
        <v>93</v>
      </c>
      <c r="C192" t="s">
        <v>3003</v>
      </c>
      <c r="D192" t="s">
        <v>3004</v>
      </c>
      <c r="E192" t="s">
        <v>4527</v>
      </c>
      <c r="F192" t="s">
        <v>4437</v>
      </c>
    </row>
    <row r="193" spans="2:6">
      <c r="B193">
        <v>94</v>
      </c>
      <c r="C193" t="s">
        <v>3005</v>
      </c>
      <c r="D193" t="s">
        <v>3006</v>
      </c>
      <c r="E193" t="s">
        <v>4528</v>
      </c>
      <c r="F193" t="s">
        <v>4437</v>
      </c>
    </row>
    <row r="194" spans="2:6">
      <c r="B194">
        <v>95</v>
      </c>
      <c r="C194" t="s">
        <v>3007</v>
      </c>
      <c r="D194" t="s">
        <v>3008</v>
      </c>
      <c r="E194" t="s">
        <v>4529</v>
      </c>
      <c r="F194" t="s">
        <v>4437</v>
      </c>
    </row>
    <row r="195" spans="2:6">
      <c r="B195">
        <v>96</v>
      </c>
      <c r="C195" t="s">
        <v>1276</v>
      </c>
      <c r="D195" t="s">
        <v>3009</v>
      </c>
      <c r="E195" t="s">
        <v>4530</v>
      </c>
      <c r="F195" t="s">
        <v>4437</v>
      </c>
    </row>
    <row r="196" spans="2:6">
      <c r="B196">
        <v>97</v>
      </c>
      <c r="C196" t="s">
        <v>3010</v>
      </c>
      <c r="D196" t="s">
        <v>3011</v>
      </c>
      <c r="E196" t="s">
        <v>4531</v>
      </c>
      <c r="F196" t="s">
        <v>4437</v>
      </c>
    </row>
    <row r="197" spans="2:6">
      <c r="B197">
        <v>98</v>
      </c>
      <c r="C197" t="s">
        <v>3012</v>
      </c>
      <c r="D197" t="s">
        <v>3013</v>
      </c>
      <c r="E197" t="s">
        <v>4532</v>
      </c>
      <c r="F197" t="s">
        <v>4437</v>
      </c>
    </row>
    <row r="198" spans="2:6">
      <c r="B198">
        <v>99</v>
      </c>
      <c r="C198" t="s">
        <v>303</v>
      </c>
      <c r="D198" t="s">
        <v>3014</v>
      </c>
      <c r="E198" t="s">
        <v>4533</v>
      </c>
      <c r="F198" t="s">
        <v>4437</v>
      </c>
    </row>
    <row r="199" spans="2:6">
      <c r="B199">
        <v>100</v>
      </c>
      <c r="C199" t="s">
        <v>391</v>
      </c>
      <c r="D199" t="s">
        <v>3015</v>
      </c>
      <c r="E199" t="s">
        <v>4534</v>
      </c>
      <c r="F199" t="s">
        <v>4437</v>
      </c>
    </row>
    <row r="200" spans="2:6">
      <c r="B200">
        <v>101</v>
      </c>
      <c r="C200" t="s">
        <v>413</v>
      </c>
      <c r="D200" t="s">
        <v>3016</v>
      </c>
      <c r="E200" t="s">
        <v>4535</v>
      </c>
      <c r="F200" t="s">
        <v>4437</v>
      </c>
    </row>
    <row r="201" spans="2:6">
      <c r="B201">
        <v>102</v>
      </c>
      <c r="C201" t="s">
        <v>3017</v>
      </c>
      <c r="D201" t="s">
        <v>3018</v>
      </c>
      <c r="E201" t="s">
        <v>4536</v>
      </c>
      <c r="F201" t="s">
        <v>4437</v>
      </c>
    </row>
    <row r="202" spans="2:6">
      <c r="B202">
        <v>103</v>
      </c>
      <c r="C202" t="s">
        <v>351</v>
      </c>
      <c r="D202" t="s">
        <v>3019</v>
      </c>
      <c r="E202" t="s">
        <v>4537</v>
      </c>
      <c r="F202" t="s">
        <v>4437</v>
      </c>
    </row>
    <row r="203" spans="2:6">
      <c r="B203">
        <v>104</v>
      </c>
      <c r="C203" t="s">
        <v>3020</v>
      </c>
      <c r="D203" t="s">
        <v>3021</v>
      </c>
      <c r="E203" t="s">
        <v>4538</v>
      </c>
      <c r="F203" t="s">
        <v>4437</v>
      </c>
    </row>
    <row r="204" spans="2:6">
      <c r="B204">
        <v>105</v>
      </c>
      <c r="C204" t="s">
        <v>3022</v>
      </c>
      <c r="D204" t="s">
        <v>3023</v>
      </c>
      <c r="E204" t="s">
        <v>4539</v>
      </c>
      <c r="F204" t="s">
        <v>4437</v>
      </c>
    </row>
    <row r="205" spans="2:6">
      <c r="B205">
        <v>106</v>
      </c>
      <c r="C205" t="s">
        <v>3024</v>
      </c>
      <c r="D205" t="s">
        <v>3025</v>
      </c>
      <c r="E205" t="s">
        <v>4540</v>
      </c>
      <c r="F205" t="s">
        <v>4437</v>
      </c>
    </row>
    <row r="206" spans="2:6">
      <c r="B206">
        <v>107</v>
      </c>
      <c r="C206" t="s">
        <v>3026</v>
      </c>
      <c r="D206" t="s">
        <v>3027</v>
      </c>
      <c r="E206" t="s">
        <v>4541</v>
      </c>
      <c r="F206" t="s">
        <v>4437</v>
      </c>
    </row>
    <row r="207" spans="2:6">
      <c r="B207">
        <v>108</v>
      </c>
      <c r="C207" t="s">
        <v>3028</v>
      </c>
      <c r="D207" t="s">
        <v>4542</v>
      </c>
      <c r="E207" t="s">
        <v>4543</v>
      </c>
      <c r="F207" t="s">
        <v>4437</v>
      </c>
    </row>
    <row r="208" spans="2:6">
      <c r="B208">
        <v>109</v>
      </c>
      <c r="C208" t="s">
        <v>3029</v>
      </c>
      <c r="D208" t="s">
        <v>3030</v>
      </c>
      <c r="E208" t="s">
        <v>4544</v>
      </c>
      <c r="F208" t="s">
        <v>4437</v>
      </c>
    </row>
    <row r="209" spans="2:6">
      <c r="B209">
        <v>110</v>
      </c>
      <c r="C209" t="s">
        <v>3031</v>
      </c>
      <c r="D209" t="s">
        <v>3032</v>
      </c>
      <c r="E209" t="s">
        <v>4545</v>
      </c>
      <c r="F209" t="s">
        <v>4437</v>
      </c>
    </row>
    <row r="210" spans="2:6">
      <c r="B210">
        <v>111</v>
      </c>
      <c r="C210" t="s">
        <v>308</v>
      </c>
      <c r="D210" t="s">
        <v>3033</v>
      </c>
      <c r="E210" t="s">
        <v>2376</v>
      </c>
      <c r="F210" t="s">
        <v>4437</v>
      </c>
    </row>
    <row r="211" spans="2:6">
      <c r="B211">
        <v>112</v>
      </c>
      <c r="C211" t="s">
        <v>3034</v>
      </c>
      <c r="D211" t="s">
        <v>3035</v>
      </c>
      <c r="E211" t="s">
        <v>4546</v>
      </c>
      <c r="F211" t="s">
        <v>4437</v>
      </c>
    </row>
    <row r="212" spans="2:6">
      <c r="B212">
        <v>113</v>
      </c>
      <c r="C212" t="s">
        <v>3036</v>
      </c>
      <c r="D212" t="s">
        <v>3037</v>
      </c>
      <c r="E212" t="s">
        <v>4547</v>
      </c>
      <c r="F212" t="s">
        <v>4437</v>
      </c>
    </row>
    <row r="213" spans="2:6">
      <c r="B213">
        <v>114</v>
      </c>
      <c r="C213" t="s">
        <v>3038</v>
      </c>
      <c r="D213" t="s">
        <v>3039</v>
      </c>
      <c r="E213" t="s">
        <v>4548</v>
      </c>
      <c r="F213" t="s">
        <v>4437</v>
      </c>
    </row>
    <row r="214" spans="2:6">
      <c r="B214">
        <v>115</v>
      </c>
      <c r="C214" t="s">
        <v>3040</v>
      </c>
      <c r="D214" t="s">
        <v>3041</v>
      </c>
      <c r="E214" t="s">
        <v>4549</v>
      </c>
      <c r="F214" t="s">
        <v>4437</v>
      </c>
    </row>
    <row r="215" spans="2:6">
      <c r="B215">
        <v>116</v>
      </c>
      <c r="C215" t="s">
        <v>147</v>
      </c>
      <c r="D215" t="s">
        <v>3042</v>
      </c>
      <c r="E215" t="s">
        <v>4550</v>
      </c>
      <c r="F215" t="s">
        <v>4437</v>
      </c>
    </row>
    <row r="216" spans="2:6">
      <c r="B216">
        <v>117</v>
      </c>
      <c r="C216" t="s">
        <v>980</v>
      </c>
      <c r="D216" t="s">
        <v>3043</v>
      </c>
      <c r="E216" t="s">
        <v>4551</v>
      </c>
      <c r="F216" t="s">
        <v>4437</v>
      </c>
    </row>
    <row r="217" spans="2:6">
      <c r="B217">
        <v>118</v>
      </c>
      <c r="C217" t="s">
        <v>3044</v>
      </c>
      <c r="D217" t="s">
        <v>4552</v>
      </c>
      <c r="E217" t="s">
        <v>4553</v>
      </c>
      <c r="F217" t="s">
        <v>4437</v>
      </c>
    </row>
    <row r="218" spans="2:6">
      <c r="B218">
        <v>119</v>
      </c>
      <c r="C218" t="s">
        <v>1323</v>
      </c>
      <c r="D218" t="s">
        <v>3045</v>
      </c>
      <c r="E218" t="s">
        <v>1322</v>
      </c>
      <c r="F218" t="s">
        <v>4437</v>
      </c>
    </row>
    <row r="219" spans="2:6">
      <c r="B219">
        <v>120</v>
      </c>
      <c r="C219" t="s">
        <v>2408</v>
      </c>
      <c r="D219" t="s">
        <v>3046</v>
      </c>
      <c r="E219" t="s">
        <v>4554</v>
      </c>
      <c r="F219" t="s">
        <v>4437</v>
      </c>
    </row>
    <row r="220" spans="2:6">
      <c r="B220">
        <v>121</v>
      </c>
      <c r="C220" t="s">
        <v>3047</v>
      </c>
      <c r="D220" t="s">
        <v>4555</v>
      </c>
      <c r="E220" t="s">
        <v>4556</v>
      </c>
      <c r="F220" t="s">
        <v>4437</v>
      </c>
    </row>
    <row r="221" spans="2:6">
      <c r="B221">
        <v>122</v>
      </c>
      <c r="C221" t="s">
        <v>1321</v>
      </c>
      <c r="D221" t="s">
        <v>3048</v>
      </c>
      <c r="E221" t="s">
        <v>1320</v>
      </c>
      <c r="F221" t="s">
        <v>4437</v>
      </c>
    </row>
    <row r="222" spans="2:6">
      <c r="B222">
        <v>123</v>
      </c>
      <c r="C222" t="s">
        <v>1319</v>
      </c>
      <c r="D222" t="s">
        <v>3049</v>
      </c>
      <c r="E222" t="s">
        <v>1318</v>
      </c>
      <c r="F222" t="s">
        <v>4437</v>
      </c>
    </row>
    <row r="223" spans="2:6">
      <c r="B223">
        <v>124</v>
      </c>
      <c r="C223" t="s">
        <v>2397</v>
      </c>
      <c r="D223" t="s">
        <v>2396</v>
      </c>
      <c r="E223" t="s">
        <v>4557</v>
      </c>
      <c r="F223" t="s">
        <v>4437</v>
      </c>
    </row>
    <row r="224" spans="2:6">
      <c r="B224">
        <v>125</v>
      </c>
      <c r="C224" t="s">
        <v>3050</v>
      </c>
      <c r="D224" t="s">
        <v>4558</v>
      </c>
      <c r="E224" t="s">
        <v>4559</v>
      </c>
      <c r="F224" t="s">
        <v>4437</v>
      </c>
    </row>
    <row r="225" spans="2:6">
      <c r="B225">
        <v>126</v>
      </c>
      <c r="C225" t="s">
        <v>3051</v>
      </c>
      <c r="D225" t="s">
        <v>3052</v>
      </c>
      <c r="E225" t="s">
        <v>4560</v>
      </c>
      <c r="F225" t="s">
        <v>4437</v>
      </c>
    </row>
    <row r="226" spans="2:6">
      <c r="B226">
        <v>127</v>
      </c>
      <c r="C226" t="s">
        <v>3053</v>
      </c>
      <c r="D226" t="s">
        <v>3054</v>
      </c>
      <c r="E226" t="s">
        <v>4561</v>
      </c>
      <c r="F226" t="s">
        <v>4437</v>
      </c>
    </row>
    <row r="227" spans="2:6">
      <c r="B227">
        <v>128</v>
      </c>
      <c r="C227" t="s">
        <v>3055</v>
      </c>
      <c r="D227" t="s">
        <v>3056</v>
      </c>
      <c r="E227" t="s">
        <v>4562</v>
      </c>
      <c r="F227" t="s">
        <v>4437</v>
      </c>
    </row>
    <row r="228" spans="2:6">
      <c r="B228">
        <v>129</v>
      </c>
      <c r="C228" t="s">
        <v>3057</v>
      </c>
      <c r="D228" t="s">
        <v>3058</v>
      </c>
      <c r="E228" t="s">
        <v>4563</v>
      </c>
      <c r="F228" t="s">
        <v>4437</v>
      </c>
    </row>
    <row r="229" spans="2:6">
      <c r="B229">
        <v>130</v>
      </c>
      <c r="C229" t="s">
        <v>3059</v>
      </c>
      <c r="D229" t="s">
        <v>3060</v>
      </c>
      <c r="E229" t="s">
        <v>4564</v>
      </c>
      <c r="F229" t="s">
        <v>4437</v>
      </c>
    </row>
    <row r="230" spans="2:6">
      <c r="B230">
        <v>131</v>
      </c>
      <c r="C230" t="s">
        <v>3061</v>
      </c>
      <c r="D230" t="s">
        <v>3062</v>
      </c>
      <c r="E230" t="s">
        <v>4565</v>
      </c>
      <c r="F230" t="s">
        <v>4437</v>
      </c>
    </row>
    <row r="231" spans="2:6">
      <c r="B231">
        <v>132</v>
      </c>
      <c r="C231" t="s">
        <v>3063</v>
      </c>
      <c r="D231" t="s">
        <v>3064</v>
      </c>
      <c r="E231" t="s">
        <v>4566</v>
      </c>
      <c r="F231" t="s">
        <v>4437</v>
      </c>
    </row>
    <row r="232" spans="2:6">
      <c r="B232">
        <v>133</v>
      </c>
      <c r="C232" t="s">
        <v>3065</v>
      </c>
      <c r="D232" t="s">
        <v>3066</v>
      </c>
      <c r="E232" t="s">
        <v>4567</v>
      </c>
      <c r="F232" t="s">
        <v>4437</v>
      </c>
    </row>
    <row r="233" spans="2:6">
      <c r="B233">
        <v>134</v>
      </c>
      <c r="C233" t="s">
        <v>1317</v>
      </c>
      <c r="D233" t="s">
        <v>3067</v>
      </c>
      <c r="E233" t="s">
        <v>1316</v>
      </c>
      <c r="F233" t="s">
        <v>4437</v>
      </c>
    </row>
    <row r="234" spans="2:6">
      <c r="B234">
        <v>135</v>
      </c>
      <c r="C234" t="s">
        <v>3068</v>
      </c>
      <c r="D234" t="s">
        <v>3069</v>
      </c>
      <c r="E234" t="s">
        <v>4568</v>
      </c>
      <c r="F234" t="s">
        <v>4437</v>
      </c>
    </row>
    <row r="235" spans="2:6">
      <c r="B235">
        <v>136</v>
      </c>
      <c r="C235" t="s">
        <v>3070</v>
      </c>
      <c r="D235" t="s">
        <v>3071</v>
      </c>
      <c r="E235" t="s">
        <v>4569</v>
      </c>
      <c r="F235" t="s">
        <v>4437</v>
      </c>
    </row>
    <row r="236" spans="2:6">
      <c r="B236">
        <v>137</v>
      </c>
      <c r="C236" t="s">
        <v>205</v>
      </c>
      <c r="D236" t="s">
        <v>2416</v>
      </c>
      <c r="E236" t="s">
        <v>1454</v>
      </c>
      <c r="F236" t="s">
        <v>4437</v>
      </c>
    </row>
    <row r="237" spans="2:6">
      <c r="B237">
        <v>138</v>
      </c>
      <c r="C237" t="s">
        <v>3072</v>
      </c>
      <c r="D237" t="s">
        <v>3073</v>
      </c>
      <c r="E237" t="s">
        <v>4570</v>
      </c>
      <c r="F237" t="s">
        <v>4437</v>
      </c>
    </row>
    <row r="238" spans="2:6">
      <c r="B238">
        <v>139</v>
      </c>
      <c r="C238" t="s">
        <v>3074</v>
      </c>
      <c r="D238" t="s">
        <v>3075</v>
      </c>
      <c r="E238" t="s">
        <v>4571</v>
      </c>
      <c r="F238" t="s">
        <v>4437</v>
      </c>
    </row>
    <row r="239" spans="2:6">
      <c r="B239">
        <v>140</v>
      </c>
      <c r="C239" t="s">
        <v>3076</v>
      </c>
      <c r="D239" t="s">
        <v>3077</v>
      </c>
      <c r="E239" t="s">
        <v>4572</v>
      </c>
      <c r="F239" t="s">
        <v>4437</v>
      </c>
    </row>
    <row r="240" spans="2:6">
      <c r="B240">
        <v>141</v>
      </c>
      <c r="C240" t="s">
        <v>3078</v>
      </c>
      <c r="D240" t="s">
        <v>3079</v>
      </c>
      <c r="E240" t="s">
        <v>4573</v>
      </c>
      <c r="F240" t="s">
        <v>4437</v>
      </c>
    </row>
    <row r="241" spans="2:6">
      <c r="B241">
        <v>142</v>
      </c>
      <c r="C241" t="s">
        <v>3080</v>
      </c>
      <c r="D241" t="s">
        <v>3081</v>
      </c>
      <c r="E241" t="s">
        <v>4574</v>
      </c>
      <c r="F241" t="s">
        <v>4437</v>
      </c>
    </row>
    <row r="242" spans="2:6">
      <c r="B242">
        <v>143</v>
      </c>
      <c r="C242" t="s">
        <v>3082</v>
      </c>
      <c r="D242" t="s">
        <v>3083</v>
      </c>
      <c r="E242" t="s">
        <v>4575</v>
      </c>
      <c r="F242" t="s">
        <v>4437</v>
      </c>
    </row>
    <row r="243" spans="2:6">
      <c r="B243">
        <v>144</v>
      </c>
      <c r="C243" t="s">
        <v>3084</v>
      </c>
      <c r="D243" t="s">
        <v>3085</v>
      </c>
      <c r="E243" t="s">
        <v>4576</v>
      </c>
      <c r="F243" t="s">
        <v>4437</v>
      </c>
    </row>
    <row r="244" spans="2:6">
      <c r="B244">
        <v>145</v>
      </c>
      <c r="C244" t="s">
        <v>3086</v>
      </c>
      <c r="D244" t="s">
        <v>3087</v>
      </c>
      <c r="E244" t="s">
        <v>4577</v>
      </c>
      <c r="F244" t="s">
        <v>4437</v>
      </c>
    </row>
    <row r="245" spans="2:6">
      <c r="B245">
        <v>146</v>
      </c>
      <c r="C245" t="s">
        <v>3088</v>
      </c>
      <c r="D245" t="s">
        <v>3089</v>
      </c>
      <c r="E245" t="s">
        <v>4578</v>
      </c>
      <c r="F245" t="s">
        <v>4437</v>
      </c>
    </row>
    <row r="246" spans="2:6">
      <c r="B246">
        <v>147</v>
      </c>
      <c r="C246" t="s">
        <v>3090</v>
      </c>
      <c r="D246" t="s">
        <v>3091</v>
      </c>
      <c r="E246" t="s">
        <v>4579</v>
      </c>
      <c r="F246" t="s">
        <v>4437</v>
      </c>
    </row>
    <row r="247" spans="2:6">
      <c r="B247">
        <v>148</v>
      </c>
      <c r="C247" t="s">
        <v>3092</v>
      </c>
      <c r="D247" t="s">
        <v>3093</v>
      </c>
      <c r="E247" t="s">
        <v>4580</v>
      </c>
      <c r="F247" t="s">
        <v>4437</v>
      </c>
    </row>
    <row r="248" spans="2:6">
      <c r="B248">
        <v>149</v>
      </c>
      <c r="C248" t="s">
        <v>3094</v>
      </c>
      <c r="D248" t="s">
        <v>3095</v>
      </c>
      <c r="E248" t="s">
        <v>4581</v>
      </c>
      <c r="F248" t="s">
        <v>4437</v>
      </c>
    </row>
    <row r="249" spans="2:6">
      <c r="B249">
        <v>150</v>
      </c>
      <c r="C249" t="s">
        <v>3096</v>
      </c>
      <c r="D249" t="s">
        <v>3097</v>
      </c>
      <c r="E249" t="s">
        <v>4582</v>
      </c>
      <c r="F249" t="s">
        <v>4437</v>
      </c>
    </row>
    <row r="250" spans="2:6">
      <c r="B250">
        <v>151</v>
      </c>
      <c r="C250" t="s">
        <v>3098</v>
      </c>
      <c r="D250" t="s">
        <v>3099</v>
      </c>
      <c r="E250" t="s">
        <v>4583</v>
      </c>
      <c r="F250" t="s">
        <v>4437</v>
      </c>
    </row>
    <row r="251" spans="2:6">
      <c r="B251">
        <v>152</v>
      </c>
      <c r="C251" t="s">
        <v>3100</v>
      </c>
      <c r="D251" t="s">
        <v>3101</v>
      </c>
      <c r="E251" t="s">
        <v>4584</v>
      </c>
      <c r="F251" t="s">
        <v>4437</v>
      </c>
    </row>
    <row r="252" spans="2:6">
      <c r="B252">
        <v>153</v>
      </c>
      <c r="C252" t="s">
        <v>3102</v>
      </c>
      <c r="D252" t="s">
        <v>3103</v>
      </c>
      <c r="E252" t="s">
        <v>4585</v>
      </c>
      <c r="F252" t="s">
        <v>4437</v>
      </c>
    </row>
    <row r="253" spans="2:6">
      <c r="B253">
        <v>154</v>
      </c>
      <c r="C253" t="s">
        <v>3104</v>
      </c>
      <c r="D253" t="s">
        <v>3105</v>
      </c>
      <c r="E253" t="s">
        <v>4586</v>
      </c>
      <c r="F253" t="s">
        <v>4437</v>
      </c>
    </row>
    <row r="254" spans="2:6">
      <c r="B254">
        <v>155</v>
      </c>
      <c r="C254" t="s">
        <v>3106</v>
      </c>
      <c r="D254" t="s">
        <v>3107</v>
      </c>
      <c r="E254" t="s">
        <v>4587</v>
      </c>
      <c r="F254" t="s">
        <v>4437</v>
      </c>
    </row>
    <row r="255" spans="2:6">
      <c r="B255">
        <v>156</v>
      </c>
      <c r="C255" t="s">
        <v>160</v>
      </c>
      <c r="D255" t="s">
        <v>3108</v>
      </c>
      <c r="E255" t="s">
        <v>1268</v>
      </c>
      <c r="F255" t="s">
        <v>4437</v>
      </c>
    </row>
    <row r="256" spans="2:6">
      <c r="B256">
        <v>157</v>
      </c>
      <c r="C256" t="s">
        <v>3109</v>
      </c>
      <c r="D256" t="s">
        <v>3110</v>
      </c>
      <c r="E256" t="s">
        <v>4588</v>
      </c>
      <c r="F256" t="s">
        <v>4437</v>
      </c>
    </row>
    <row r="257" spans="2:6">
      <c r="B257">
        <v>158</v>
      </c>
      <c r="C257" t="s">
        <v>3111</v>
      </c>
      <c r="D257" t="s">
        <v>3112</v>
      </c>
      <c r="E257" t="s">
        <v>4589</v>
      </c>
      <c r="F257" t="s">
        <v>4437</v>
      </c>
    </row>
    <row r="258" spans="2:6">
      <c r="B258">
        <v>159</v>
      </c>
      <c r="C258" t="s">
        <v>3113</v>
      </c>
      <c r="D258" t="s">
        <v>3114</v>
      </c>
      <c r="E258" t="s">
        <v>4590</v>
      </c>
      <c r="F258" t="s">
        <v>4437</v>
      </c>
    </row>
    <row r="259" spans="2:6">
      <c r="B259">
        <v>160</v>
      </c>
      <c r="C259" t="s">
        <v>3115</v>
      </c>
      <c r="D259" t="s">
        <v>3116</v>
      </c>
      <c r="E259" t="s">
        <v>4591</v>
      </c>
      <c r="F259" t="s">
        <v>4437</v>
      </c>
    </row>
    <row r="260" spans="2:6">
      <c r="B260">
        <v>161</v>
      </c>
      <c r="C260" t="s">
        <v>3117</v>
      </c>
      <c r="D260" t="s">
        <v>3118</v>
      </c>
      <c r="E260" t="s">
        <v>4592</v>
      </c>
      <c r="F260" t="s">
        <v>4437</v>
      </c>
    </row>
    <row r="261" spans="2:6">
      <c r="B261">
        <v>162</v>
      </c>
      <c r="C261" t="s">
        <v>102</v>
      </c>
      <c r="D261" t="s">
        <v>3119</v>
      </c>
      <c r="E261" t="s">
        <v>4593</v>
      </c>
      <c r="F261" t="s">
        <v>4437</v>
      </c>
    </row>
    <row r="262" spans="2:6">
      <c r="B262">
        <v>163</v>
      </c>
      <c r="C262" t="s">
        <v>3120</v>
      </c>
      <c r="D262" t="s">
        <v>3121</v>
      </c>
      <c r="E262" t="s">
        <v>4594</v>
      </c>
      <c r="F262" t="s">
        <v>4437</v>
      </c>
    </row>
    <row r="263" spans="2:6">
      <c r="B263">
        <v>164</v>
      </c>
      <c r="C263" t="s">
        <v>3122</v>
      </c>
      <c r="D263" t="s">
        <v>3123</v>
      </c>
      <c r="E263" t="s">
        <v>4595</v>
      </c>
      <c r="F263" t="s">
        <v>4437</v>
      </c>
    </row>
    <row r="264" spans="2:6">
      <c r="B264">
        <v>165</v>
      </c>
      <c r="C264" t="s">
        <v>3124</v>
      </c>
      <c r="D264" t="s">
        <v>3125</v>
      </c>
      <c r="E264" t="s">
        <v>4596</v>
      </c>
      <c r="F264" t="s">
        <v>4437</v>
      </c>
    </row>
    <row r="265" spans="2:6">
      <c r="B265">
        <v>166</v>
      </c>
      <c r="C265" t="s">
        <v>3126</v>
      </c>
      <c r="D265" t="s">
        <v>3127</v>
      </c>
      <c r="E265" t="s">
        <v>4597</v>
      </c>
      <c r="F265" t="s">
        <v>4437</v>
      </c>
    </row>
    <row r="266" spans="2:6">
      <c r="B266">
        <v>167</v>
      </c>
      <c r="C266" t="s">
        <v>3128</v>
      </c>
      <c r="D266" t="s">
        <v>3129</v>
      </c>
      <c r="E266" t="s">
        <v>4598</v>
      </c>
      <c r="F266" t="s">
        <v>4437</v>
      </c>
    </row>
    <row r="267" spans="2:6">
      <c r="B267">
        <v>168</v>
      </c>
      <c r="C267" t="s">
        <v>8</v>
      </c>
      <c r="D267" t="s">
        <v>3130</v>
      </c>
      <c r="E267" t="s">
        <v>1389</v>
      </c>
      <c r="F267" t="s">
        <v>4437</v>
      </c>
    </row>
    <row r="268" spans="2:6">
      <c r="B268">
        <v>169</v>
      </c>
      <c r="C268" t="s">
        <v>3131</v>
      </c>
      <c r="D268" t="s">
        <v>3132</v>
      </c>
      <c r="E268" t="s">
        <v>4599</v>
      </c>
      <c r="F268" t="s">
        <v>4437</v>
      </c>
    </row>
    <row r="269" spans="2:6">
      <c r="B269">
        <v>170</v>
      </c>
      <c r="C269" t="s">
        <v>28</v>
      </c>
      <c r="D269" t="s">
        <v>2422</v>
      </c>
      <c r="E269" t="s">
        <v>1269</v>
      </c>
      <c r="F269" t="s">
        <v>4437</v>
      </c>
    </row>
    <row r="270" spans="2:6">
      <c r="B270">
        <v>171</v>
      </c>
      <c r="C270" t="s">
        <v>69</v>
      </c>
      <c r="D270" t="s">
        <v>3133</v>
      </c>
      <c r="E270" t="s">
        <v>4600</v>
      </c>
      <c r="F270" t="s">
        <v>4437</v>
      </c>
    </row>
    <row r="271" spans="2:6">
      <c r="B271">
        <v>172</v>
      </c>
      <c r="C271" t="s">
        <v>3134</v>
      </c>
      <c r="D271" t="s">
        <v>3135</v>
      </c>
      <c r="E271" t="s">
        <v>4601</v>
      </c>
      <c r="F271" t="s">
        <v>4437</v>
      </c>
    </row>
    <row r="272" spans="2:6">
      <c r="B272">
        <v>173</v>
      </c>
      <c r="C272" t="s">
        <v>3136</v>
      </c>
      <c r="D272" t="s">
        <v>3137</v>
      </c>
      <c r="E272" t="s">
        <v>4602</v>
      </c>
      <c r="F272" t="s">
        <v>4437</v>
      </c>
    </row>
    <row r="273" spans="2:6">
      <c r="B273">
        <v>174</v>
      </c>
      <c r="C273" t="s">
        <v>193</v>
      </c>
      <c r="D273" t="s">
        <v>3138</v>
      </c>
      <c r="E273" t="s">
        <v>4603</v>
      </c>
      <c r="F273" t="s">
        <v>4437</v>
      </c>
    </row>
    <row r="274" spans="2:6">
      <c r="B274">
        <v>175</v>
      </c>
      <c r="C274" t="s">
        <v>195</v>
      </c>
      <c r="D274" t="s">
        <v>3139</v>
      </c>
      <c r="E274" t="s">
        <v>4604</v>
      </c>
      <c r="F274" t="s">
        <v>4437</v>
      </c>
    </row>
    <row r="275" spans="2:6">
      <c r="B275">
        <v>176</v>
      </c>
      <c r="C275" t="s">
        <v>1277</v>
      </c>
      <c r="D275" t="s">
        <v>3140</v>
      </c>
      <c r="E275" t="s">
        <v>1438</v>
      </c>
      <c r="F275" t="s">
        <v>4437</v>
      </c>
    </row>
    <row r="276" spans="2:6">
      <c r="B276">
        <v>177</v>
      </c>
      <c r="C276" t="s">
        <v>405</v>
      </c>
      <c r="D276" t="s">
        <v>3141</v>
      </c>
      <c r="E276" t="s">
        <v>1436</v>
      </c>
      <c r="F276" t="s">
        <v>4437</v>
      </c>
    </row>
    <row r="277" spans="2:6">
      <c r="B277">
        <v>178</v>
      </c>
      <c r="C277" t="s">
        <v>1476</v>
      </c>
      <c r="D277" t="s">
        <v>2454</v>
      </c>
      <c r="E277" t="s">
        <v>1388</v>
      </c>
      <c r="F277" t="s">
        <v>4437</v>
      </c>
    </row>
    <row r="278" spans="2:6">
      <c r="B278">
        <v>179</v>
      </c>
      <c r="C278" t="s">
        <v>3142</v>
      </c>
      <c r="D278" t="s">
        <v>2410</v>
      </c>
      <c r="E278" t="s">
        <v>2409</v>
      </c>
      <c r="F278" t="s">
        <v>4437</v>
      </c>
    </row>
    <row r="279" spans="2:6">
      <c r="B279">
        <v>180</v>
      </c>
      <c r="C279" t="s">
        <v>3143</v>
      </c>
      <c r="D279" t="s">
        <v>3144</v>
      </c>
      <c r="E279" t="s">
        <v>4605</v>
      </c>
      <c r="F279" t="s">
        <v>4437</v>
      </c>
    </row>
    <row r="280" spans="2:6">
      <c r="B280">
        <v>181</v>
      </c>
      <c r="C280" t="s">
        <v>3145</v>
      </c>
      <c r="D280" t="s">
        <v>3146</v>
      </c>
      <c r="E280" t="s">
        <v>4606</v>
      </c>
      <c r="F280" t="s">
        <v>4437</v>
      </c>
    </row>
    <row r="281" spans="2:6">
      <c r="B281">
        <v>182</v>
      </c>
      <c r="C281" t="s">
        <v>3147</v>
      </c>
      <c r="D281" t="s">
        <v>3148</v>
      </c>
      <c r="E281" t="s">
        <v>4607</v>
      </c>
      <c r="F281" t="s">
        <v>4437</v>
      </c>
    </row>
    <row r="282" spans="2:6">
      <c r="B282">
        <v>183</v>
      </c>
      <c r="C282" t="s">
        <v>1279</v>
      </c>
      <c r="D282" t="s">
        <v>3149</v>
      </c>
      <c r="E282" t="s">
        <v>1278</v>
      </c>
      <c r="F282" t="s">
        <v>4437</v>
      </c>
    </row>
    <row r="283" spans="2:6">
      <c r="B283">
        <v>184</v>
      </c>
      <c r="C283" t="s">
        <v>57</v>
      </c>
      <c r="D283" t="s">
        <v>3150</v>
      </c>
      <c r="E283" t="s">
        <v>4608</v>
      </c>
      <c r="F283" t="s">
        <v>4437</v>
      </c>
    </row>
    <row r="284" spans="2:6">
      <c r="B284">
        <v>185</v>
      </c>
      <c r="C284" t="s">
        <v>3151</v>
      </c>
      <c r="D284" t="s">
        <v>3152</v>
      </c>
      <c r="E284" t="s">
        <v>4609</v>
      </c>
      <c r="F284" t="s">
        <v>4437</v>
      </c>
    </row>
    <row r="285" spans="2:6">
      <c r="B285">
        <v>186</v>
      </c>
      <c r="C285" t="s">
        <v>3153</v>
      </c>
      <c r="D285" t="s">
        <v>3154</v>
      </c>
      <c r="E285" t="s">
        <v>4610</v>
      </c>
      <c r="F285" t="s">
        <v>4437</v>
      </c>
    </row>
  </sheetData>
  <mergeCells count="4">
    <mergeCell ref="A11:A54"/>
    <mergeCell ref="A55:A69"/>
    <mergeCell ref="A70:A84"/>
    <mergeCell ref="A85:A97"/>
  </mergeCells>
  <phoneticPr fontId="2" type="noConversion"/>
  <conditionalFormatting sqref="C1:C97">
    <cfRule type="expression" dxfId="6" priority="4" stopIfTrue="1">
      <formula>AND(COUNTIF($C$1:$C$99, C1)+COUNTIF($C$1433:$C$1048576, C1)&gt;1,NOT(ISBLANK(C1)))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EC0F3-061B-4D6E-B6B4-D132660D6A0B}">
  <sheetPr codeName="工作表13"/>
  <dimension ref="B1:F869"/>
  <sheetViews>
    <sheetView workbookViewId="0">
      <selection activeCell="C13" sqref="C13"/>
    </sheetView>
  </sheetViews>
  <sheetFormatPr defaultRowHeight="17"/>
  <cols>
    <col min="3" max="3" width="12" bestFit="1" customWidth="1"/>
    <col min="4" max="4" width="33.54296875" bestFit="1" customWidth="1"/>
    <col min="5" max="5" width="22.26953125" bestFit="1" customWidth="1"/>
  </cols>
  <sheetData>
    <row r="1" spans="2:6">
      <c r="B1" t="s">
        <v>4434</v>
      </c>
      <c r="C1" t="s">
        <v>2578</v>
      </c>
      <c r="D1" t="s">
        <v>2568</v>
      </c>
      <c r="E1" t="s">
        <v>2567</v>
      </c>
      <c r="F1" t="s">
        <v>4435</v>
      </c>
    </row>
    <row r="2" spans="2:6">
      <c r="B2">
        <v>187</v>
      </c>
      <c r="C2" t="s">
        <v>3155</v>
      </c>
      <c r="D2" t="s">
        <v>3156</v>
      </c>
      <c r="E2" t="s">
        <v>4611</v>
      </c>
    </row>
    <row r="3" spans="2:6">
      <c r="B3">
        <v>188</v>
      </c>
      <c r="C3" t="s">
        <v>3157</v>
      </c>
      <c r="D3" t="s">
        <v>3158</v>
      </c>
      <c r="E3" t="s">
        <v>4612</v>
      </c>
    </row>
    <row r="4" spans="2:6">
      <c r="B4">
        <v>189</v>
      </c>
      <c r="C4" t="s">
        <v>403</v>
      </c>
      <c r="D4" t="s">
        <v>404</v>
      </c>
      <c r="E4" t="s">
        <v>1508</v>
      </c>
    </row>
    <row r="5" spans="2:6">
      <c r="B5">
        <v>190</v>
      </c>
      <c r="C5" t="s">
        <v>3159</v>
      </c>
      <c r="D5" t="s">
        <v>3160</v>
      </c>
      <c r="E5" t="s">
        <v>4613</v>
      </c>
    </row>
    <row r="6" spans="2:6">
      <c r="B6">
        <v>191</v>
      </c>
      <c r="C6" t="s">
        <v>3161</v>
      </c>
      <c r="D6" t="s">
        <v>3162</v>
      </c>
      <c r="E6" t="s">
        <v>4614</v>
      </c>
    </row>
    <row r="7" spans="2:6">
      <c r="B7">
        <v>192</v>
      </c>
      <c r="C7" t="s">
        <v>3163</v>
      </c>
      <c r="D7" t="s">
        <v>3164</v>
      </c>
      <c r="E7" t="s">
        <v>4615</v>
      </c>
    </row>
    <row r="8" spans="2:6">
      <c r="B8">
        <v>193</v>
      </c>
      <c r="C8" t="s">
        <v>11</v>
      </c>
      <c r="D8" t="s">
        <v>3165</v>
      </c>
      <c r="E8" t="s">
        <v>4616</v>
      </c>
    </row>
    <row r="9" spans="2:6">
      <c r="B9">
        <v>194</v>
      </c>
      <c r="C9" t="s">
        <v>25</v>
      </c>
      <c r="D9" t="s">
        <v>2462</v>
      </c>
      <c r="E9" t="s">
        <v>2380</v>
      </c>
    </row>
    <row r="10" spans="2:6">
      <c r="B10">
        <v>195</v>
      </c>
      <c r="C10" t="s">
        <v>3166</v>
      </c>
      <c r="D10" t="s">
        <v>3167</v>
      </c>
      <c r="E10" t="s">
        <v>4617</v>
      </c>
    </row>
    <row r="11" spans="2:6">
      <c r="B11">
        <v>196</v>
      </c>
      <c r="C11" t="s">
        <v>3168</v>
      </c>
      <c r="D11" t="s">
        <v>3169</v>
      </c>
      <c r="E11" t="s">
        <v>4618</v>
      </c>
    </row>
    <row r="12" spans="2:6">
      <c r="B12">
        <v>197</v>
      </c>
      <c r="C12" t="s">
        <v>3170</v>
      </c>
      <c r="D12" t="s">
        <v>3171</v>
      </c>
      <c r="E12" t="s">
        <v>4619</v>
      </c>
    </row>
    <row r="13" spans="2:6">
      <c r="B13">
        <v>198</v>
      </c>
      <c r="C13" t="s">
        <v>6055</v>
      </c>
      <c r="D13" t="s">
        <v>3173</v>
      </c>
      <c r="E13" t="s">
        <v>4620</v>
      </c>
    </row>
    <row r="14" spans="2:6">
      <c r="B14">
        <v>199</v>
      </c>
      <c r="C14" t="s">
        <v>3174</v>
      </c>
      <c r="D14" t="s">
        <v>3175</v>
      </c>
      <c r="E14" t="s">
        <v>4621</v>
      </c>
    </row>
    <row r="15" spans="2:6">
      <c r="B15">
        <v>200</v>
      </c>
      <c r="C15" t="s">
        <v>3176</v>
      </c>
      <c r="D15" t="s">
        <v>3177</v>
      </c>
      <c r="E15" t="s">
        <v>4622</v>
      </c>
    </row>
    <row r="16" spans="2:6">
      <c r="B16">
        <v>201</v>
      </c>
      <c r="C16" t="s">
        <v>182</v>
      </c>
      <c r="D16" t="s">
        <v>3178</v>
      </c>
      <c r="E16" t="s">
        <v>4623</v>
      </c>
    </row>
    <row r="17" spans="2:5">
      <c r="B17">
        <v>202</v>
      </c>
      <c r="C17" t="s">
        <v>192</v>
      </c>
      <c r="D17" t="s">
        <v>3179</v>
      </c>
      <c r="E17" t="s">
        <v>4624</v>
      </c>
    </row>
    <row r="18" spans="2:5">
      <c r="B18">
        <v>203</v>
      </c>
      <c r="C18" t="s">
        <v>207</v>
      </c>
      <c r="D18" t="s">
        <v>3180</v>
      </c>
      <c r="E18" t="s">
        <v>4625</v>
      </c>
    </row>
    <row r="19" spans="2:5">
      <c r="B19">
        <v>204</v>
      </c>
      <c r="C19" t="s">
        <v>3181</v>
      </c>
      <c r="D19" t="s">
        <v>3182</v>
      </c>
      <c r="E19" t="s">
        <v>4626</v>
      </c>
    </row>
    <row r="20" spans="2:5">
      <c r="B20">
        <v>205</v>
      </c>
      <c r="C20" t="s">
        <v>3183</v>
      </c>
      <c r="D20" t="s">
        <v>3184</v>
      </c>
      <c r="E20" t="s">
        <v>4627</v>
      </c>
    </row>
    <row r="21" spans="2:5">
      <c r="B21">
        <v>206</v>
      </c>
      <c r="C21" t="s">
        <v>256</v>
      </c>
      <c r="D21" t="s">
        <v>3185</v>
      </c>
      <c r="E21" t="s">
        <v>2381</v>
      </c>
    </row>
    <row r="22" spans="2:5">
      <c r="B22">
        <v>207</v>
      </c>
      <c r="C22" t="s">
        <v>276</v>
      </c>
      <c r="D22" t="s">
        <v>3186</v>
      </c>
      <c r="E22" t="s">
        <v>1392</v>
      </c>
    </row>
    <row r="23" spans="2:5">
      <c r="B23">
        <v>208</v>
      </c>
      <c r="C23" t="s">
        <v>290</v>
      </c>
      <c r="D23" t="s">
        <v>3187</v>
      </c>
      <c r="E23" t="s">
        <v>1266</v>
      </c>
    </row>
    <row r="24" spans="2:5">
      <c r="B24">
        <v>209</v>
      </c>
      <c r="C24" t="s">
        <v>304</v>
      </c>
      <c r="D24" t="s">
        <v>3188</v>
      </c>
      <c r="E24" t="s">
        <v>4628</v>
      </c>
    </row>
    <row r="25" spans="2:5">
      <c r="B25">
        <v>210</v>
      </c>
      <c r="C25" t="s">
        <v>219</v>
      </c>
      <c r="D25" t="s">
        <v>220</v>
      </c>
      <c r="E25" t="s">
        <v>1440</v>
      </c>
    </row>
    <row r="26" spans="2:5">
      <c r="B26">
        <v>211</v>
      </c>
      <c r="C26" t="s">
        <v>3189</v>
      </c>
      <c r="D26" t="s">
        <v>3190</v>
      </c>
      <c r="E26" t="s">
        <v>4629</v>
      </c>
    </row>
    <row r="27" spans="2:5">
      <c r="B27">
        <v>212</v>
      </c>
      <c r="C27" t="s">
        <v>322</v>
      </c>
      <c r="D27" t="s">
        <v>3191</v>
      </c>
      <c r="E27" t="s">
        <v>4630</v>
      </c>
    </row>
    <row r="28" spans="2:5">
      <c r="B28">
        <v>213</v>
      </c>
      <c r="C28" t="s">
        <v>3192</v>
      </c>
      <c r="D28" t="s">
        <v>3193</v>
      </c>
      <c r="E28" t="s">
        <v>4631</v>
      </c>
    </row>
    <row r="29" spans="2:5">
      <c r="B29">
        <v>214</v>
      </c>
      <c r="C29" t="s">
        <v>3194</v>
      </c>
      <c r="D29" t="s">
        <v>3195</v>
      </c>
      <c r="E29" t="s">
        <v>4632</v>
      </c>
    </row>
    <row r="30" spans="2:5">
      <c r="B30">
        <v>215</v>
      </c>
      <c r="C30" t="s">
        <v>3196</v>
      </c>
      <c r="D30" t="s">
        <v>3197</v>
      </c>
      <c r="E30" t="s">
        <v>4633</v>
      </c>
    </row>
    <row r="31" spans="2:5">
      <c r="B31">
        <v>216</v>
      </c>
      <c r="C31" t="s">
        <v>121</v>
      </c>
      <c r="D31" t="s">
        <v>122</v>
      </c>
      <c r="E31" t="s">
        <v>4634</v>
      </c>
    </row>
    <row r="32" spans="2:5">
      <c r="B32">
        <v>217</v>
      </c>
      <c r="C32" t="s">
        <v>2465</v>
      </c>
      <c r="D32" t="s">
        <v>2459</v>
      </c>
      <c r="E32" t="s">
        <v>4635</v>
      </c>
    </row>
    <row r="33" spans="2:5">
      <c r="B33">
        <v>218</v>
      </c>
      <c r="C33" t="s">
        <v>314</v>
      </c>
      <c r="D33" t="s">
        <v>315</v>
      </c>
      <c r="E33" t="s">
        <v>1008</v>
      </c>
    </row>
    <row r="34" spans="2:5">
      <c r="B34">
        <v>219</v>
      </c>
      <c r="C34" t="s">
        <v>3198</v>
      </c>
      <c r="D34" t="s">
        <v>3199</v>
      </c>
      <c r="E34" t="s">
        <v>4636</v>
      </c>
    </row>
    <row r="35" spans="2:5">
      <c r="B35">
        <v>220</v>
      </c>
      <c r="C35" t="s">
        <v>3200</v>
      </c>
      <c r="D35" t="s">
        <v>3201</v>
      </c>
      <c r="E35" t="s">
        <v>4637</v>
      </c>
    </row>
    <row r="36" spans="2:5">
      <c r="B36">
        <v>221</v>
      </c>
      <c r="C36" t="s">
        <v>409</v>
      </c>
      <c r="D36" t="s">
        <v>3202</v>
      </c>
      <c r="E36" t="s">
        <v>4638</v>
      </c>
    </row>
    <row r="37" spans="2:5">
      <c r="B37">
        <v>222</v>
      </c>
      <c r="C37" t="s">
        <v>422</v>
      </c>
      <c r="D37" t="s">
        <v>3203</v>
      </c>
      <c r="E37" t="s">
        <v>4639</v>
      </c>
    </row>
    <row r="38" spans="2:5">
      <c r="B38">
        <v>223</v>
      </c>
      <c r="C38" t="s">
        <v>430</v>
      </c>
      <c r="D38" t="s">
        <v>3204</v>
      </c>
      <c r="E38" t="s">
        <v>4640</v>
      </c>
    </row>
    <row r="39" spans="2:5">
      <c r="B39">
        <v>224</v>
      </c>
      <c r="C39" t="s">
        <v>3205</v>
      </c>
      <c r="D39" t="s">
        <v>3206</v>
      </c>
      <c r="E39" t="s">
        <v>4641</v>
      </c>
    </row>
    <row r="40" spans="2:5">
      <c r="B40">
        <v>225</v>
      </c>
      <c r="C40" t="s">
        <v>371</v>
      </c>
      <c r="D40" t="s">
        <v>1088</v>
      </c>
      <c r="E40" t="s">
        <v>1087</v>
      </c>
    </row>
    <row r="41" spans="2:5">
      <c r="B41">
        <v>226</v>
      </c>
      <c r="C41" t="s">
        <v>3207</v>
      </c>
      <c r="D41" t="s">
        <v>3208</v>
      </c>
      <c r="E41" t="s">
        <v>4642</v>
      </c>
    </row>
    <row r="42" spans="2:5">
      <c r="B42">
        <v>227</v>
      </c>
      <c r="C42" t="s">
        <v>3209</v>
      </c>
      <c r="D42" t="s">
        <v>3210</v>
      </c>
      <c r="E42" t="s">
        <v>4643</v>
      </c>
    </row>
    <row r="43" spans="2:5">
      <c r="B43">
        <v>228</v>
      </c>
      <c r="C43" t="s">
        <v>3211</v>
      </c>
      <c r="D43" t="s">
        <v>3212</v>
      </c>
      <c r="E43" t="s">
        <v>4644</v>
      </c>
    </row>
    <row r="44" spans="2:5">
      <c r="B44">
        <v>229</v>
      </c>
      <c r="C44" t="s">
        <v>3213</v>
      </c>
      <c r="D44" t="s">
        <v>3214</v>
      </c>
      <c r="E44" t="s">
        <v>4645</v>
      </c>
    </row>
    <row r="45" spans="2:5">
      <c r="B45">
        <v>230</v>
      </c>
      <c r="C45" t="s">
        <v>3215</v>
      </c>
      <c r="D45" t="s">
        <v>3216</v>
      </c>
      <c r="E45" t="s">
        <v>4646</v>
      </c>
    </row>
    <row r="46" spans="2:5">
      <c r="B46">
        <v>231</v>
      </c>
      <c r="C46" t="s">
        <v>3217</v>
      </c>
      <c r="D46" t="s">
        <v>3218</v>
      </c>
      <c r="E46" t="s">
        <v>4647</v>
      </c>
    </row>
    <row r="47" spans="2:5">
      <c r="B47">
        <v>232</v>
      </c>
      <c r="C47" t="s">
        <v>3219</v>
      </c>
      <c r="D47" t="s">
        <v>3220</v>
      </c>
      <c r="E47" t="s">
        <v>4648</v>
      </c>
    </row>
    <row r="48" spans="2:5">
      <c r="B48">
        <v>233</v>
      </c>
      <c r="C48" t="s">
        <v>3221</v>
      </c>
      <c r="D48" t="s">
        <v>3222</v>
      </c>
      <c r="E48" t="s">
        <v>4649</v>
      </c>
    </row>
    <row r="49" spans="2:5">
      <c r="B49">
        <v>234</v>
      </c>
      <c r="C49" t="s">
        <v>3223</v>
      </c>
      <c r="D49" t="s">
        <v>3224</v>
      </c>
      <c r="E49" t="s">
        <v>4650</v>
      </c>
    </row>
    <row r="50" spans="2:5">
      <c r="B50">
        <v>235</v>
      </c>
      <c r="C50" t="s">
        <v>3225</v>
      </c>
      <c r="D50" t="s">
        <v>3226</v>
      </c>
      <c r="E50" t="s">
        <v>4651</v>
      </c>
    </row>
    <row r="51" spans="2:5">
      <c r="B51">
        <v>236</v>
      </c>
      <c r="C51" t="s">
        <v>3227</v>
      </c>
      <c r="D51" t="s">
        <v>3228</v>
      </c>
      <c r="E51" t="s">
        <v>4652</v>
      </c>
    </row>
    <row r="52" spans="2:5">
      <c r="B52">
        <v>237</v>
      </c>
      <c r="C52" t="s">
        <v>3229</v>
      </c>
      <c r="D52" t="s">
        <v>3230</v>
      </c>
      <c r="E52" t="s">
        <v>4653</v>
      </c>
    </row>
    <row r="53" spans="2:5">
      <c r="B53">
        <v>238</v>
      </c>
      <c r="C53" t="s">
        <v>3231</v>
      </c>
      <c r="D53" t="s">
        <v>3232</v>
      </c>
      <c r="E53" t="s">
        <v>4654</v>
      </c>
    </row>
    <row r="54" spans="2:5">
      <c r="B54">
        <v>239</v>
      </c>
      <c r="C54" t="s">
        <v>3233</v>
      </c>
      <c r="D54" t="s">
        <v>3234</v>
      </c>
      <c r="E54" t="s">
        <v>4655</v>
      </c>
    </row>
    <row r="55" spans="2:5">
      <c r="B55">
        <v>240</v>
      </c>
      <c r="C55" t="s">
        <v>3235</v>
      </c>
      <c r="D55" t="s">
        <v>3236</v>
      </c>
      <c r="E55" t="s">
        <v>4656</v>
      </c>
    </row>
    <row r="56" spans="2:5">
      <c r="B56">
        <v>241</v>
      </c>
      <c r="C56" t="s">
        <v>3237</v>
      </c>
      <c r="D56" t="s">
        <v>3238</v>
      </c>
      <c r="E56" t="s">
        <v>4657</v>
      </c>
    </row>
    <row r="57" spans="2:5">
      <c r="B57">
        <v>242</v>
      </c>
      <c r="C57" t="s">
        <v>3239</v>
      </c>
      <c r="D57" t="s">
        <v>3240</v>
      </c>
      <c r="E57" t="s">
        <v>4658</v>
      </c>
    </row>
    <row r="58" spans="2:5">
      <c r="B58">
        <v>243</v>
      </c>
      <c r="C58" t="s">
        <v>3241</v>
      </c>
      <c r="D58" t="s">
        <v>3242</v>
      </c>
      <c r="E58" t="s">
        <v>4659</v>
      </c>
    </row>
    <row r="59" spans="2:5">
      <c r="B59">
        <v>244</v>
      </c>
      <c r="C59" t="s">
        <v>3243</v>
      </c>
      <c r="D59" t="s">
        <v>3244</v>
      </c>
      <c r="E59" t="s">
        <v>4660</v>
      </c>
    </row>
    <row r="60" spans="2:5">
      <c r="B60">
        <v>245</v>
      </c>
      <c r="C60" t="s">
        <v>3245</v>
      </c>
      <c r="D60" t="s">
        <v>3246</v>
      </c>
      <c r="E60" t="s">
        <v>4661</v>
      </c>
    </row>
    <row r="61" spans="2:5">
      <c r="B61">
        <v>246</v>
      </c>
      <c r="C61" t="s">
        <v>3247</v>
      </c>
      <c r="D61" t="s">
        <v>3248</v>
      </c>
      <c r="E61" t="s">
        <v>4662</v>
      </c>
    </row>
    <row r="62" spans="2:5">
      <c r="B62">
        <v>247</v>
      </c>
      <c r="C62" t="s">
        <v>3249</v>
      </c>
      <c r="D62" t="s">
        <v>3250</v>
      </c>
      <c r="E62" t="s">
        <v>4663</v>
      </c>
    </row>
    <row r="63" spans="2:5">
      <c r="B63">
        <v>248</v>
      </c>
      <c r="C63" t="s">
        <v>3251</v>
      </c>
      <c r="D63" t="s">
        <v>3252</v>
      </c>
      <c r="E63" t="s">
        <v>4664</v>
      </c>
    </row>
    <row r="64" spans="2:5">
      <c r="B64">
        <v>249</v>
      </c>
      <c r="C64" t="s">
        <v>3253</v>
      </c>
      <c r="D64" t="s">
        <v>3254</v>
      </c>
      <c r="E64" t="s">
        <v>4665</v>
      </c>
    </row>
    <row r="65" spans="2:5">
      <c r="B65">
        <v>250</v>
      </c>
      <c r="C65" t="s">
        <v>3255</v>
      </c>
      <c r="D65" t="s">
        <v>3256</v>
      </c>
      <c r="E65" t="s">
        <v>4666</v>
      </c>
    </row>
    <row r="66" spans="2:5">
      <c r="B66">
        <v>251</v>
      </c>
      <c r="C66" t="s">
        <v>3257</v>
      </c>
      <c r="D66" t="s">
        <v>3258</v>
      </c>
      <c r="E66" t="s">
        <v>4667</v>
      </c>
    </row>
    <row r="67" spans="2:5">
      <c r="B67">
        <v>252</v>
      </c>
      <c r="C67" t="s">
        <v>3259</v>
      </c>
      <c r="D67" t="s">
        <v>3260</v>
      </c>
      <c r="E67" t="s">
        <v>4668</v>
      </c>
    </row>
    <row r="68" spans="2:5">
      <c r="B68">
        <v>253</v>
      </c>
      <c r="C68" t="s">
        <v>3261</v>
      </c>
      <c r="D68" t="s">
        <v>3262</v>
      </c>
      <c r="E68" t="s">
        <v>4669</v>
      </c>
    </row>
    <row r="69" spans="2:5">
      <c r="B69">
        <v>254</v>
      </c>
      <c r="C69" t="s">
        <v>3263</v>
      </c>
      <c r="D69" t="s">
        <v>3264</v>
      </c>
      <c r="E69" t="s">
        <v>4670</v>
      </c>
    </row>
    <row r="70" spans="2:5">
      <c r="B70">
        <v>255</v>
      </c>
      <c r="C70" t="s">
        <v>3265</v>
      </c>
      <c r="D70" t="s">
        <v>3266</v>
      </c>
      <c r="E70" t="s">
        <v>4671</v>
      </c>
    </row>
    <row r="71" spans="2:5">
      <c r="B71">
        <v>256</v>
      </c>
      <c r="C71" t="s">
        <v>3267</v>
      </c>
      <c r="D71" t="s">
        <v>3268</v>
      </c>
      <c r="E71" t="s">
        <v>4672</v>
      </c>
    </row>
    <row r="72" spans="2:5">
      <c r="B72">
        <v>257</v>
      </c>
      <c r="C72" t="s">
        <v>3269</v>
      </c>
      <c r="D72" t="s">
        <v>3270</v>
      </c>
      <c r="E72" t="s">
        <v>4673</v>
      </c>
    </row>
    <row r="73" spans="2:5">
      <c r="B73">
        <v>258</v>
      </c>
      <c r="C73" t="s">
        <v>3271</v>
      </c>
      <c r="D73" t="s">
        <v>3272</v>
      </c>
      <c r="E73" t="s">
        <v>4674</v>
      </c>
    </row>
    <row r="74" spans="2:5">
      <c r="B74">
        <v>259</v>
      </c>
      <c r="C74" t="s">
        <v>3273</v>
      </c>
      <c r="D74" t="s">
        <v>3274</v>
      </c>
      <c r="E74" t="s">
        <v>4675</v>
      </c>
    </row>
    <row r="75" spans="2:5">
      <c r="B75">
        <v>260</v>
      </c>
      <c r="C75" t="s">
        <v>3275</v>
      </c>
      <c r="D75" t="s">
        <v>3276</v>
      </c>
      <c r="E75" t="s">
        <v>4676</v>
      </c>
    </row>
    <row r="76" spans="2:5">
      <c r="B76">
        <v>261</v>
      </c>
      <c r="C76" t="s">
        <v>3277</v>
      </c>
      <c r="D76" t="s">
        <v>3278</v>
      </c>
      <c r="E76" t="s">
        <v>4677</v>
      </c>
    </row>
    <row r="77" spans="2:5">
      <c r="B77">
        <v>262</v>
      </c>
      <c r="C77" t="s">
        <v>3279</v>
      </c>
      <c r="D77" t="s">
        <v>3280</v>
      </c>
      <c r="E77" t="s">
        <v>4678</v>
      </c>
    </row>
    <row r="78" spans="2:5">
      <c r="B78">
        <v>263</v>
      </c>
      <c r="C78" t="s">
        <v>3281</v>
      </c>
      <c r="D78" t="s">
        <v>3282</v>
      </c>
      <c r="E78" t="s">
        <v>4679</v>
      </c>
    </row>
    <row r="79" spans="2:5">
      <c r="B79">
        <v>264</v>
      </c>
      <c r="C79" t="s">
        <v>3283</v>
      </c>
      <c r="D79" t="s">
        <v>3284</v>
      </c>
      <c r="E79" t="s">
        <v>4680</v>
      </c>
    </row>
    <row r="80" spans="2:5">
      <c r="B80">
        <v>265</v>
      </c>
      <c r="C80" t="s">
        <v>3285</v>
      </c>
      <c r="D80" t="s">
        <v>3286</v>
      </c>
      <c r="E80" t="s">
        <v>4681</v>
      </c>
    </row>
    <row r="81" spans="2:5">
      <c r="B81">
        <v>266</v>
      </c>
      <c r="C81" t="s">
        <v>3287</v>
      </c>
      <c r="D81" t="s">
        <v>3288</v>
      </c>
      <c r="E81" t="s">
        <v>4682</v>
      </c>
    </row>
    <row r="82" spans="2:5">
      <c r="B82">
        <v>267</v>
      </c>
      <c r="C82" t="s">
        <v>3289</v>
      </c>
      <c r="D82" t="s">
        <v>3290</v>
      </c>
      <c r="E82" t="s">
        <v>4683</v>
      </c>
    </row>
    <row r="83" spans="2:5">
      <c r="B83">
        <v>268</v>
      </c>
      <c r="C83" t="s">
        <v>3291</v>
      </c>
      <c r="D83" t="s">
        <v>3292</v>
      </c>
      <c r="E83" t="s">
        <v>4684</v>
      </c>
    </row>
    <row r="84" spans="2:5">
      <c r="B84">
        <v>269</v>
      </c>
      <c r="C84" t="s">
        <v>408</v>
      </c>
      <c r="D84" t="s">
        <v>3293</v>
      </c>
      <c r="E84" t="s">
        <v>4685</v>
      </c>
    </row>
    <row r="85" spans="2:5">
      <c r="B85">
        <v>270</v>
      </c>
      <c r="C85" t="s">
        <v>3294</v>
      </c>
      <c r="D85" t="s">
        <v>3295</v>
      </c>
      <c r="E85" t="s">
        <v>4686</v>
      </c>
    </row>
    <row r="86" spans="2:5">
      <c r="B86">
        <v>271</v>
      </c>
      <c r="C86" t="s">
        <v>3296</v>
      </c>
      <c r="D86" t="s">
        <v>3297</v>
      </c>
      <c r="E86" t="s">
        <v>4687</v>
      </c>
    </row>
    <row r="87" spans="2:5">
      <c r="B87">
        <v>272</v>
      </c>
      <c r="C87" t="s">
        <v>3298</v>
      </c>
      <c r="D87" t="s">
        <v>3299</v>
      </c>
      <c r="E87" t="s">
        <v>4688</v>
      </c>
    </row>
    <row r="88" spans="2:5">
      <c r="B88">
        <v>273</v>
      </c>
      <c r="C88" t="s">
        <v>3300</v>
      </c>
      <c r="D88" t="s">
        <v>3301</v>
      </c>
      <c r="E88" t="s">
        <v>4689</v>
      </c>
    </row>
    <row r="89" spans="2:5">
      <c r="B89">
        <v>274</v>
      </c>
      <c r="C89" t="s">
        <v>3302</v>
      </c>
      <c r="D89" t="s">
        <v>3303</v>
      </c>
      <c r="E89" t="s">
        <v>4690</v>
      </c>
    </row>
    <row r="90" spans="2:5">
      <c r="B90">
        <v>275</v>
      </c>
      <c r="C90" t="s">
        <v>3304</v>
      </c>
      <c r="D90" t="s">
        <v>3305</v>
      </c>
      <c r="E90" t="s">
        <v>4691</v>
      </c>
    </row>
    <row r="91" spans="2:5">
      <c r="B91">
        <v>276</v>
      </c>
      <c r="C91" t="s">
        <v>3306</v>
      </c>
      <c r="D91" t="s">
        <v>3307</v>
      </c>
      <c r="E91" t="s">
        <v>4692</v>
      </c>
    </row>
    <row r="92" spans="2:5">
      <c r="B92">
        <v>277</v>
      </c>
      <c r="C92" t="s">
        <v>3308</v>
      </c>
      <c r="D92" t="s">
        <v>3309</v>
      </c>
      <c r="E92" t="s">
        <v>4693</v>
      </c>
    </row>
    <row r="93" spans="2:5">
      <c r="B93">
        <v>278</v>
      </c>
      <c r="C93" t="s">
        <v>455</v>
      </c>
      <c r="D93" t="s">
        <v>3310</v>
      </c>
      <c r="E93" t="s">
        <v>4694</v>
      </c>
    </row>
    <row r="94" spans="2:5">
      <c r="B94">
        <v>279</v>
      </c>
      <c r="C94" t="s">
        <v>3311</v>
      </c>
      <c r="D94" t="s">
        <v>3312</v>
      </c>
      <c r="E94" t="s">
        <v>4695</v>
      </c>
    </row>
    <row r="95" spans="2:5">
      <c r="B95">
        <v>280</v>
      </c>
      <c r="C95" t="s">
        <v>3313</v>
      </c>
      <c r="D95" t="s">
        <v>3314</v>
      </c>
      <c r="E95" t="s">
        <v>4696</v>
      </c>
    </row>
    <row r="96" spans="2:5">
      <c r="B96">
        <v>281</v>
      </c>
      <c r="C96" t="s">
        <v>3315</v>
      </c>
      <c r="D96" t="s">
        <v>3316</v>
      </c>
      <c r="E96" t="s">
        <v>4697</v>
      </c>
    </row>
    <row r="97" spans="2:5">
      <c r="B97">
        <v>282</v>
      </c>
      <c r="C97" t="s">
        <v>97</v>
      </c>
      <c r="D97" t="s">
        <v>3317</v>
      </c>
      <c r="E97" t="s">
        <v>4698</v>
      </c>
    </row>
    <row r="98" spans="2:5">
      <c r="B98">
        <v>283</v>
      </c>
      <c r="C98" t="s">
        <v>3318</v>
      </c>
      <c r="D98" t="s">
        <v>3319</v>
      </c>
      <c r="E98" t="s">
        <v>4699</v>
      </c>
    </row>
    <row r="99" spans="2:5">
      <c r="B99">
        <v>284</v>
      </c>
      <c r="C99" t="s">
        <v>285</v>
      </c>
      <c r="D99" t="s">
        <v>3320</v>
      </c>
      <c r="E99" t="s">
        <v>1448</v>
      </c>
    </row>
    <row r="100" spans="2:5">
      <c r="B100">
        <v>285</v>
      </c>
      <c r="C100" t="s">
        <v>307</v>
      </c>
      <c r="D100" t="s">
        <v>3321</v>
      </c>
      <c r="E100" t="s">
        <v>1491</v>
      </c>
    </row>
    <row r="101" spans="2:5">
      <c r="B101">
        <v>286</v>
      </c>
      <c r="C101" t="s">
        <v>3322</v>
      </c>
      <c r="D101" t="s">
        <v>3323</v>
      </c>
      <c r="E101" t="s">
        <v>4700</v>
      </c>
    </row>
    <row r="102" spans="2:5">
      <c r="B102">
        <v>287</v>
      </c>
      <c r="C102" t="s">
        <v>1477</v>
      </c>
      <c r="D102" t="s">
        <v>3324</v>
      </c>
      <c r="E102" t="s">
        <v>1257</v>
      </c>
    </row>
    <row r="103" spans="2:5">
      <c r="B103">
        <v>288</v>
      </c>
      <c r="C103" t="s">
        <v>1478</v>
      </c>
      <c r="D103" t="s">
        <v>3325</v>
      </c>
      <c r="E103" t="s">
        <v>4701</v>
      </c>
    </row>
    <row r="104" spans="2:5">
      <c r="B104">
        <v>289</v>
      </c>
      <c r="C104" t="s">
        <v>96</v>
      </c>
      <c r="D104" t="s">
        <v>3326</v>
      </c>
      <c r="E104" t="s">
        <v>4702</v>
      </c>
    </row>
    <row r="105" spans="2:5">
      <c r="B105">
        <v>290</v>
      </c>
      <c r="C105" t="s">
        <v>3327</v>
      </c>
      <c r="D105" t="s">
        <v>3328</v>
      </c>
      <c r="E105" t="s">
        <v>4703</v>
      </c>
    </row>
    <row r="106" spans="2:5">
      <c r="B106">
        <v>291</v>
      </c>
      <c r="C106" t="s">
        <v>3329</v>
      </c>
      <c r="D106" t="s">
        <v>3330</v>
      </c>
      <c r="E106" t="s">
        <v>4704</v>
      </c>
    </row>
    <row r="107" spans="2:5">
      <c r="B107">
        <v>292</v>
      </c>
      <c r="C107" t="s">
        <v>3331</v>
      </c>
      <c r="D107" t="s">
        <v>3332</v>
      </c>
      <c r="E107" t="s">
        <v>4705</v>
      </c>
    </row>
    <row r="108" spans="2:5">
      <c r="B108">
        <v>293</v>
      </c>
      <c r="C108" t="s">
        <v>3333</v>
      </c>
      <c r="D108" t="s">
        <v>3334</v>
      </c>
      <c r="E108" t="s">
        <v>4706</v>
      </c>
    </row>
    <row r="109" spans="2:5">
      <c r="B109">
        <v>294</v>
      </c>
      <c r="C109" t="s">
        <v>3335</v>
      </c>
      <c r="D109" t="s">
        <v>3336</v>
      </c>
      <c r="E109" t="s">
        <v>4707</v>
      </c>
    </row>
    <row r="110" spans="2:5">
      <c r="B110">
        <v>295</v>
      </c>
      <c r="C110" t="s">
        <v>3337</v>
      </c>
      <c r="D110" t="s">
        <v>3338</v>
      </c>
      <c r="E110" t="s">
        <v>4708</v>
      </c>
    </row>
    <row r="111" spans="2:5">
      <c r="B111">
        <v>296</v>
      </c>
      <c r="C111" t="s">
        <v>3339</v>
      </c>
      <c r="D111" t="s">
        <v>3340</v>
      </c>
      <c r="E111" t="s">
        <v>4709</v>
      </c>
    </row>
    <row r="112" spans="2:5">
      <c r="B112">
        <v>297</v>
      </c>
      <c r="C112" t="s">
        <v>3341</v>
      </c>
      <c r="D112" t="s">
        <v>4710</v>
      </c>
      <c r="E112" t="s">
        <v>4711</v>
      </c>
    </row>
    <row r="113" spans="2:5">
      <c r="B113">
        <v>298</v>
      </c>
      <c r="C113" t="s">
        <v>229</v>
      </c>
      <c r="D113" t="s">
        <v>3342</v>
      </c>
      <c r="E113" t="s">
        <v>4712</v>
      </c>
    </row>
    <row r="114" spans="2:5">
      <c r="B114">
        <v>299</v>
      </c>
      <c r="C114" t="s">
        <v>3343</v>
      </c>
      <c r="D114" t="s">
        <v>3344</v>
      </c>
      <c r="E114" t="s">
        <v>4713</v>
      </c>
    </row>
    <row r="115" spans="2:5">
      <c r="B115">
        <v>300</v>
      </c>
      <c r="C115" t="s">
        <v>3345</v>
      </c>
      <c r="D115" t="s">
        <v>3346</v>
      </c>
      <c r="E115" t="s">
        <v>4714</v>
      </c>
    </row>
    <row r="116" spans="2:5">
      <c r="B116">
        <v>301</v>
      </c>
      <c r="C116" t="s">
        <v>3347</v>
      </c>
      <c r="D116" t="s">
        <v>3348</v>
      </c>
      <c r="E116" t="s">
        <v>4715</v>
      </c>
    </row>
    <row r="117" spans="2:5">
      <c r="B117">
        <v>302</v>
      </c>
      <c r="C117" t="s">
        <v>3349</v>
      </c>
      <c r="D117" t="s">
        <v>3350</v>
      </c>
      <c r="E117" t="s">
        <v>4716</v>
      </c>
    </row>
    <row r="118" spans="2:5">
      <c r="B118">
        <v>303</v>
      </c>
      <c r="C118" t="s">
        <v>3351</v>
      </c>
      <c r="D118" t="s">
        <v>3352</v>
      </c>
      <c r="E118" t="s">
        <v>4717</v>
      </c>
    </row>
    <row r="119" spans="2:5">
      <c r="B119">
        <v>304</v>
      </c>
      <c r="C119" t="s">
        <v>3353</v>
      </c>
      <c r="D119" t="s">
        <v>3354</v>
      </c>
      <c r="E119" t="s">
        <v>4718</v>
      </c>
    </row>
    <row r="120" spans="2:5">
      <c r="B120">
        <v>305</v>
      </c>
      <c r="C120" t="s">
        <v>3355</v>
      </c>
      <c r="D120" t="s">
        <v>3356</v>
      </c>
      <c r="E120" t="s">
        <v>4719</v>
      </c>
    </row>
    <row r="121" spans="2:5">
      <c r="B121">
        <v>306</v>
      </c>
      <c r="C121" t="s">
        <v>3357</v>
      </c>
      <c r="D121" t="s">
        <v>3358</v>
      </c>
      <c r="E121" t="s">
        <v>4720</v>
      </c>
    </row>
    <row r="122" spans="2:5">
      <c r="B122">
        <v>307</v>
      </c>
      <c r="C122" t="s">
        <v>3359</v>
      </c>
      <c r="D122" t="s">
        <v>3360</v>
      </c>
      <c r="E122" t="s">
        <v>4721</v>
      </c>
    </row>
    <row r="123" spans="2:5">
      <c r="B123">
        <v>308</v>
      </c>
      <c r="C123" t="s">
        <v>3361</v>
      </c>
      <c r="D123" t="s">
        <v>3362</v>
      </c>
      <c r="E123" t="s">
        <v>4722</v>
      </c>
    </row>
    <row r="124" spans="2:5">
      <c r="B124">
        <v>309</v>
      </c>
      <c r="C124" t="s">
        <v>3363</v>
      </c>
      <c r="D124" t="s">
        <v>3364</v>
      </c>
      <c r="E124" t="s">
        <v>4723</v>
      </c>
    </row>
    <row r="125" spans="2:5">
      <c r="B125">
        <v>310</v>
      </c>
      <c r="C125" t="s">
        <v>3365</v>
      </c>
      <c r="D125" t="s">
        <v>3366</v>
      </c>
      <c r="E125" t="s">
        <v>4724</v>
      </c>
    </row>
    <row r="126" spans="2:5">
      <c r="B126">
        <v>311</v>
      </c>
      <c r="C126" t="s">
        <v>3367</v>
      </c>
      <c r="D126" t="s">
        <v>3368</v>
      </c>
      <c r="E126" t="s">
        <v>4725</v>
      </c>
    </row>
    <row r="127" spans="2:5">
      <c r="B127">
        <v>312</v>
      </c>
      <c r="C127" t="s">
        <v>3369</v>
      </c>
      <c r="D127" t="s">
        <v>3370</v>
      </c>
      <c r="E127" t="s">
        <v>4726</v>
      </c>
    </row>
    <row r="128" spans="2:5">
      <c r="B128">
        <v>313</v>
      </c>
      <c r="C128" t="s">
        <v>3371</v>
      </c>
      <c r="D128" t="s">
        <v>3372</v>
      </c>
      <c r="E128" t="s">
        <v>4727</v>
      </c>
    </row>
    <row r="129" spans="2:5">
      <c r="B129">
        <v>314</v>
      </c>
      <c r="C129" t="s">
        <v>369</v>
      </c>
      <c r="D129" t="s">
        <v>370</v>
      </c>
      <c r="E129" t="s">
        <v>1086</v>
      </c>
    </row>
    <row r="130" spans="2:5">
      <c r="B130">
        <v>315</v>
      </c>
      <c r="C130" t="s">
        <v>3373</v>
      </c>
      <c r="D130" t="s">
        <v>3374</v>
      </c>
      <c r="E130" t="s">
        <v>4728</v>
      </c>
    </row>
    <row r="131" spans="2:5">
      <c r="B131">
        <v>316</v>
      </c>
      <c r="C131" t="s">
        <v>3375</v>
      </c>
      <c r="D131" t="s">
        <v>3376</v>
      </c>
      <c r="E131" t="s">
        <v>4729</v>
      </c>
    </row>
    <row r="132" spans="2:5">
      <c r="B132">
        <v>317</v>
      </c>
      <c r="C132" t="s">
        <v>3377</v>
      </c>
      <c r="D132" t="s">
        <v>3378</v>
      </c>
      <c r="E132" t="s">
        <v>4730</v>
      </c>
    </row>
    <row r="133" spans="2:5">
      <c r="B133">
        <v>318</v>
      </c>
      <c r="C133" t="s">
        <v>3379</v>
      </c>
      <c r="D133" t="s">
        <v>3380</v>
      </c>
      <c r="E133" t="s">
        <v>4731</v>
      </c>
    </row>
    <row r="134" spans="2:5">
      <c r="B134">
        <v>319</v>
      </c>
      <c r="C134" t="s">
        <v>3381</v>
      </c>
      <c r="D134" t="s">
        <v>3382</v>
      </c>
      <c r="E134" t="s">
        <v>4732</v>
      </c>
    </row>
    <row r="135" spans="2:5">
      <c r="B135">
        <v>320</v>
      </c>
      <c r="C135" t="s">
        <v>3383</v>
      </c>
      <c r="D135" t="s">
        <v>3384</v>
      </c>
      <c r="E135" t="s">
        <v>4733</v>
      </c>
    </row>
    <row r="136" spans="2:5">
      <c r="B136">
        <v>321</v>
      </c>
      <c r="C136" t="s">
        <v>3385</v>
      </c>
      <c r="D136" t="s">
        <v>3386</v>
      </c>
      <c r="E136" t="s">
        <v>4734</v>
      </c>
    </row>
    <row r="137" spans="2:5">
      <c r="B137">
        <v>322</v>
      </c>
      <c r="C137" t="s">
        <v>3387</v>
      </c>
      <c r="D137" t="s">
        <v>3388</v>
      </c>
      <c r="E137" t="s">
        <v>4735</v>
      </c>
    </row>
    <row r="138" spans="2:5">
      <c r="B138">
        <v>323</v>
      </c>
      <c r="C138" t="s">
        <v>3389</v>
      </c>
      <c r="D138" t="s">
        <v>3390</v>
      </c>
      <c r="E138" t="s">
        <v>4736</v>
      </c>
    </row>
    <row r="139" spans="2:5">
      <c r="B139">
        <v>324</v>
      </c>
      <c r="C139" t="s">
        <v>3391</v>
      </c>
      <c r="D139" t="s">
        <v>3392</v>
      </c>
      <c r="E139" t="s">
        <v>4737</v>
      </c>
    </row>
    <row r="140" spans="2:5">
      <c r="B140">
        <v>325</v>
      </c>
      <c r="C140" t="s">
        <v>3393</v>
      </c>
      <c r="D140" t="s">
        <v>3394</v>
      </c>
      <c r="E140" t="s">
        <v>4738</v>
      </c>
    </row>
    <row r="141" spans="2:5">
      <c r="B141">
        <v>326</v>
      </c>
      <c r="C141" t="s">
        <v>333</v>
      </c>
      <c r="D141" t="s">
        <v>3395</v>
      </c>
      <c r="E141" t="s">
        <v>4739</v>
      </c>
    </row>
    <row r="142" spans="2:5">
      <c r="B142">
        <v>327</v>
      </c>
      <c r="C142" t="s">
        <v>345</v>
      </c>
      <c r="D142" t="s">
        <v>3396</v>
      </c>
      <c r="E142" t="s">
        <v>4740</v>
      </c>
    </row>
    <row r="143" spans="2:5">
      <c r="B143">
        <v>328</v>
      </c>
      <c r="C143" t="s">
        <v>3397</v>
      </c>
      <c r="D143" t="s">
        <v>3398</v>
      </c>
      <c r="E143" t="s">
        <v>4741</v>
      </c>
    </row>
    <row r="144" spans="2:5">
      <c r="B144">
        <v>329</v>
      </c>
      <c r="C144" t="s">
        <v>428</v>
      </c>
      <c r="D144" t="s">
        <v>429</v>
      </c>
      <c r="E144" t="s">
        <v>4742</v>
      </c>
    </row>
    <row r="145" spans="2:5">
      <c r="B145">
        <v>330</v>
      </c>
      <c r="C145" t="s">
        <v>79</v>
      </c>
      <c r="D145" t="s">
        <v>3399</v>
      </c>
      <c r="E145" t="s">
        <v>4743</v>
      </c>
    </row>
    <row r="146" spans="2:5">
      <c r="B146">
        <v>331</v>
      </c>
      <c r="C146" t="s">
        <v>105</v>
      </c>
      <c r="D146" t="s">
        <v>3400</v>
      </c>
      <c r="E146" t="s">
        <v>4744</v>
      </c>
    </row>
    <row r="147" spans="2:5">
      <c r="B147">
        <v>332</v>
      </c>
      <c r="C147" t="s">
        <v>3401</v>
      </c>
      <c r="D147" t="s">
        <v>3402</v>
      </c>
      <c r="E147" t="s">
        <v>4745</v>
      </c>
    </row>
    <row r="148" spans="2:5">
      <c r="B148">
        <v>333</v>
      </c>
      <c r="C148" t="s">
        <v>269</v>
      </c>
      <c r="D148" t="s">
        <v>3403</v>
      </c>
      <c r="E148" t="s">
        <v>4746</v>
      </c>
    </row>
    <row r="149" spans="2:5">
      <c r="B149">
        <v>334</v>
      </c>
      <c r="C149" t="s">
        <v>272</v>
      </c>
      <c r="D149" t="s">
        <v>3404</v>
      </c>
      <c r="E149" t="s">
        <v>4747</v>
      </c>
    </row>
    <row r="150" spans="2:5">
      <c r="B150">
        <v>335</v>
      </c>
      <c r="C150" t="s">
        <v>277</v>
      </c>
      <c r="D150" t="s">
        <v>3405</v>
      </c>
      <c r="E150" t="s">
        <v>4748</v>
      </c>
    </row>
    <row r="151" spans="2:5">
      <c r="B151">
        <v>336</v>
      </c>
      <c r="C151" t="s">
        <v>293</v>
      </c>
      <c r="D151" t="s">
        <v>3406</v>
      </c>
      <c r="E151" t="s">
        <v>4749</v>
      </c>
    </row>
    <row r="152" spans="2:5">
      <c r="B152">
        <v>337</v>
      </c>
      <c r="C152" t="s">
        <v>335</v>
      </c>
      <c r="D152" t="s">
        <v>3407</v>
      </c>
      <c r="E152" t="s">
        <v>4750</v>
      </c>
    </row>
    <row r="153" spans="2:5">
      <c r="B153">
        <v>338</v>
      </c>
      <c r="C153" t="s">
        <v>353</v>
      </c>
      <c r="D153" t="s">
        <v>3408</v>
      </c>
      <c r="E153" t="s">
        <v>4751</v>
      </c>
    </row>
    <row r="154" spans="2:5">
      <c r="B154">
        <v>339</v>
      </c>
      <c r="C154" t="s">
        <v>355</v>
      </c>
      <c r="D154" t="s">
        <v>3409</v>
      </c>
      <c r="E154" t="s">
        <v>4752</v>
      </c>
    </row>
    <row r="155" spans="2:5">
      <c r="B155">
        <v>340</v>
      </c>
      <c r="C155" t="s">
        <v>3410</v>
      </c>
      <c r="D155" t="s">
        <v>3411</v>
      </c>
      <c r="E155" t="s">
        <v>4753</v>
      </c>
    </row>
    <row r="156" spans="2:5">
      <c r="B156">
        <v>341</v>
      </c>
      <c r="C156" t="s">
        <v>3412</v>
      </c>
      <c r="D156" t="s">
        <v>3413</v>
      </c>
      <c r="E156" t="s">
        <v>4754</v>
      </c>
    </row>
    <row r="157" spans="2:5">
      <c r="B157">
        <v>342</v>
      </c>
      <c r="C157" t="s">
        <v>70</v>
      </c>
      <c r="D157" t="s">
        <v>3414</v>
      </c>
      <c r="E157" t="s">
        <v>1430</v>
      </c>
    </row>
    <row r="158" spans="2:5">
      <c r="B158">
        <v>343</v>
      </c>
      <c r="C158" t="s">
        <v>449</v>
      </c>
      <c r="D158" t="s">
        <v>3415</v>
      </c>
      <c r="E158" t="s">
        <v>4755</v>
      </c>
    </row>
    <row r="159" spans="2:5">
      <c r="B159">
        <v>344</v>
      </c>
      <c r="C159" t="s">
        <v>3416</v>
      </c>
      <c r="D159" t="s">
        <v>3417</v>
      </c>
      <c r="E159" t="s">
        <v>4756</v>
      </c>
    </row>
    <row r="160" spans="2:5">
      <c r="B160">
        <v>345</v>
      </c>
      <c r="C160" t="s">
        <v>3418</v>
      </c>
      <c r="D160" t="s">
        <v>3419</v>
      </c>
      <c r="E160" t="s">
        <v>4757</v>
      </c>
    </row>
    <row r="161" spans="2:5">
      <c r="B161">
        <v>346</v>
      </c>
      <c r="C161" t="s">
        <v>3420</v>
      </c>
      <c r="D161" t="s">
        <v>3421</v>
      </c>
      <c r="E161" t="s">
        <v>4758</v>
      </c>
    </row>
    <row r="162" spans="2:5">
      <c r="B162">
        <v>347</v>
      </c>
      <c r="C162" t="s">
        <v>3422</v>
      </c>
      <c r="D162" t="s">
        <v>3423</v>
      </c>
      <c r="E162" t="s">
        <v>4759</v>
      </c>
    </row>
    <row r="163" spans="2:5">
      <c r="B163">
        <v>348</v>
      </c>
      <c r="C163" t="s">
        <v>3424</v>
      </c>
      <c r="D163" t="s">
        <v>3425</v>
      </c>
      <c r="E163" t="s">
        <v>4760</v>
      </c>
    </row>
    <row r="164" spans="2:5">
      <c r="B164">
        <v>349</v>
      </c>
      <c r="C164" t="s">
        <v>3426</v>
      </c>
      <c r="D164" t="s">
        <v>3427</v>
      </c>
      <c r="E164" t="s">
        <v>4761</v>
      </c>
    </row>
    <row r="165" spans="2:5">
      <c r="B165">
        <v>350</v>
      </c>
      <c r="C165" t="s">
        <v>3428</v>
      </c>
      <c r="D165" t="s">
        <v>3429</v>
      </c>
      <c r="E165" t="s">
        <v>4762</v>
      </c>
    </row>
    <row r="166" spans="2:5">
      <c r="B166">
        <v>351</v>
      </c>
      <c r="C166" t="s">
        <v>320</v>
      </c>
      <c r="D166" t="s">
        <v>3430</v>
      </c>
      <c r="E166" t="s">
        <v>4763</v>
      </c>
    </row>
    <row r="167" spans="2:5">
      <c r="B167">
        <v>352</v>
      </c>
      <c r="C167" t="s">
        <v>3431</v>
      </c>
      <c r="D167" t="s">
        <v>3432</v>
      </c>
      <c r="E167" t="s">
        <v>4764</v>
      </c>
    </row>
    <row r="168" spans="2:5">
      <c r="B168">
        <v>353</v>
      </c>
      <c r="C168" t="s">
        <v>407</v>
      </c>
      <c r="D168" t="s">
        <v>3433</v>
      </c>
      <c r="E168" t="s">
        <v>1507</v>
      </c>
    </row>
    <row r="169" spans="2:5">
      <c r="B169">
        <v>354</v>
      </c>
      <c r="C169" t="s">
        <v>3434</v>
      </c>
      <c r="D169" t="s">
        <v>3435</v>
      </c>
      <c r="E169" t="s">
        <v>4765</v>
      </c>
    </row>
    <row r="170" spans="2:5">
      <c r="B170">
        <v>355</v>
      </c>
      <c r="C170" t="s">
        <v>3436</v>
      </c>
      <c r="D170" t="s">
        <v>3437</v>
      </c>
      <c r="E170" t="s">
        <v>4766</v>
      </c>
    </row>
    <row r="171" spans="2:5">
      <c r="B171">
        <v>356</v>
      </c>
      <c r="C171" t="s">
        <v>3438</v>
      </c>
      <c r="D171" t="s">
        <v>3439</v>
      </c>
      <c r="E171" t="s">
        <v>4767</v>
      </c>
    </row>
    <row r="172" spans="2:5">
      <c r="B172">
        <v>357</v>
      </c>
      <c r="C172" t="s">
        <v>881</v>
      </c>
      <c r="D172" t="s">
        <v>3440</v>
      </c>
      <c r="E172" t="s">
        <v>4768</v>
      </c>
    </row>
    <row r="173" spans="2:5">
      <c r="B173">
        <v>358</v>
      </c>
      <c r="C173" t="s">
        <v>3441</v>
      </c>
      <c r="D173" t="s">
        <v>3442</v>
      </c>
      <c r="E173" t="s">
        <v>4769</v>
      </c>
    </row>
    <row r="174" spans="2:5">
      <c r="B174">
        <v>359</v>
      </c>
      <c r="C174" t="s">
        <v>240</v>
      </c>
      <c r="D174" t="s">
        <v>3443</v>
      </c>
      <c r="E174" t="s">
        <v>1450</v>
      </c>
    </row>
    <row r="175" spans="2:5">
      <c r="B175">
        <v>360</v>
      </c>
      <c r="C175" t="s">
        <v>3444</v>
      </c>
      <c r="D175" t="s">
        <v>3445</v>
      </c>
      <c r="E175" t="s">
        <v>4770</v>
      </c>
    </row>
    <row r="176" spans="2:5">
      <c r="B176">
        <v>361</v>
      </c>
      <c r="C176" t="s">
        <v>3446</v>
      </c>
      <c r="D176" t="s">
        <v>3447</v>
      </c>
      <c r="E176" t="s">
        <v>4771</v>
      </c>
    </row>
    <row r="177" spans="2:5">
      <c r="B177">
        <v>362</v>
      </c>
      <c r="C177" t="s">
        <v>3448</v>
      </c>
      <c r="D177" t="s">
        <v>3449</v>
      </c>
      <c r="E177" t="s">
        <v>4772</v>
      </c>
    </row>
    <row r="178" spans="2:5">
      <c r="B178">
        <v>363</v>
      </c>
      <c r="C178" t="s">
        <v>3450</v>
      </c>
      <c r="D178" t="s">
        <v>3451</v>
      </c>
      <c r="E178" t="s">
        <v>4773</v>
      </c>
    </row>
    <row r="179" spans="2:5">
      <c r="B179">
        <v>364</v>
      </c>
      <c r="C179" t="s">
        <v>3452</v>
      </c>
      <c r="D179" t="s">
        <v>3453</v>
      </c>
      <c r="E179" t="s">
        <v>4774</v>
      </c>
    </row>
    <row r="180" spans="2:5">
      <c r="B180">
        <v>365</v>
      </c>
      <c r="C180" t="s">
        <v>3454</v>
      </c>
      <c r="D180" t="s">
        <v>3455</v>
      </c>
      <c r="E180" t="s">
        <v>4775</v>
      </c>
    </row>
    <row r="181" spans="2:5">
      <c r="B181">
        <v>366</v>
      </c>
      <c r="C181" t="s">
        <v>3456</v>
      </c>
      <c r="D181" t="s">
        <v>3457</v>
      </c>
      <c r="E181" t="s">
        <v>4776</v>
      </c>
    </row>
    <row r="182" spans="2:5">
      <c r="B182">
        <v>367</v>
      </c>
      <c r="C182" t="s">
        <v>3458</v>
      </c>
      <c r="D182" t="s">
        <v>3459</v>
      </c>
      <c r="E182" t="s">
        <v>4777</v>
      </c>
    </row>
    <row r="183" spans="2:5">
      <c r="B183">
        <v>368</v>
      </c>
      <c r="C183" t="s">
        <v>3460</v>
      </c>
      <c r="D183" t="s">
        <v>3461</v>
      </c>
      <c r="E183" t="s">
        <v>4778</v>
      </c>
    </row>
    <row r="184" spans="2:5">
      <c r="B184">
        <v>369</v>
      </c>
      <c r="C184" t="s">
        <v>3462</v>
      </c>
      <c r="D184" t="s">
        <v>3463</v>
      </c>
      <c r="E184" t="s">
        <v>4779</v>
      </c>
    </row>
    <row r="185" spans="2:5">
      <c r="B185">
        <v>370</v>
      </c>
      <c r="C185" t="s">
        <v>3464</v>
      </c>
      <c r="D185" t="s">
        <v>3465</v>
      </c>
      <c r="E185" t="s">
        <v>4780</v>
      </c>
    </row>
    <row r="186" spans="2:5">
      <c r="B186">
        <v>371</v>
      </c>
      <c r="C186" t="s">
        <v>3466</v>
      </c>
      <c r="D186" t="s">
        <v>3467</v>
      </c>
      <c r="E186" t="s">
        <v>4781</v>
      </c>
    </row>
    <row r="187" spans="2:5">
      <c r="B187">
        <v>372</v>
      </c>
      <c r="C187" t="s">
        <v>3468</v>
      </c>
      <c r="D187" t="s">
        <v>3469</v>
      </c>
      <c r="E187" t="s">
        <v>4782</v>
      </c>
    </row>
    <row r="188" spans="2:5">
      <c r="B188">
        <v>373</v>
      </c>
      <c r="C188" t="s">
        <v>3470</v>
      </c>
      <c r="D188" t="s">
        <v>3471</v>
      </c>
      <c r="E188" t="s">
        <v>4783</v>
      </c>
    </row>
    <row r="189" spans="2:5">
      <c r="B189">
        <v>374</v>
      </c>
      <c r="C189" t="s">
        <v>3472</v>
      </c>
      <c r="D189" t="s">
        <v>3473</v>
      </c>
      <c r="E189" t="s">
        <v>4784</v>
      </c>
    </row>
    <row r="190" spans="2:5">
      <c r="B190">
        <v>375</v>
      </c>
      <c r="C190" t="s">
        <v>3474</v>
      </c>
      <c r="D190" t="s">
        <v>3475</v>
      </c>
      <c r="E190" t="s">
        <v>4785</v>
      </c>
    </row>
    <row r="191" spans="2:5">
      <c r="B191">
        <v>376</v>
      </c>
      <c r="C191" t="s">
        <v>3476</v>
      </c>
      <c r="D191" t="s">
        <v>3477</v>
      </c>
      <c r="E191" t="s">
        <v>4786</v>
      </c>
    </row>
    <row r="192" spans="2:5">
      <c r="B192">
        <v>377</v>
      </c>
      <c r="C192" t="s">
        <v>3478</v>
      </c>
      <c r="D192" t="s">
        <v>3479</v>
      </c>
      <c r="E192" t="s">
        <v>4787</v>
      </c>
    </row>
    <row r="193" spans="2:5">
      <c r="B193">
        <v>378</v>
      </c>
      <c r="C193" t="s">
        <v>3480</v>
      </c>
      <c r="D193" t="s">
        <v>3481</v>
      </c>
      <c r="E193" t="s">
        <v>4788</v>
      </c>
    </row>
    <row r="194" spans="2:5">
      <c r="B194">
        <v>379</v>
      </c>
      <c r="C194" t="s">
        <v>3482</v>
      </c>
      <c r="D194" t="s">
        <v>3483</v>
      </c>
      <c r="E194" t="s">
        <v>4789</v>
      </c>
    </row>
    <row r="195" spans="2:5">
      <c r="B195">
        <v>380</v>
      </c>
      <c r="C195" t="s">
        <v>3484</v>
      </c>
      <c r="D195" t="s">
        <v>3485</v>
      </c>
      <c r="E195" t="s">
        <v>4790</v>
      </c>
    </row>
    <row r="196" spans="2:5">
      <c r="B196">
        <v>381</v>
      </c>
      <c r="C196" t="s">
        <v>44</v>
      </c>
      <c r="D196" t="s">
        <v>3486</v>
      </c>
      <c r="E196" t="s">
        <v>627</v>
      </c>
    </row>
    <row r="197" spans="2:5">
      <c r="B197">
        <v>382</v>
      </c>
      <c r="C197" t="s">
        <v>3487</v>
      </c>
      <c r="D197" t="s">
        <v>3488</v>
      </c>
      <c r="E197" t="s">
        <v>4791</v>
      </c>
    </row>
    <row r="198" spans="2:5">
      <c r="B198">
        <v>383</v>
      </c>
      <c r="C198" t="s">
        <v>3489</v>
      </c>
      <c r="D198" t="s">
        <v>3490</v>
      </c>
      <c r="E198" t="s">
        <v>4792</v>
      </c>
    </row>
    <row r="199" spans="2:5">
      <c r="B199">
        <v>384</v>
      </c>
      <c r="C199" t="s">
        <v>3491</v>
      </c>
      <c r="D199" t="s">
        <v>3492</v>
      </c>
      <c r="E199" t="s">
        <v>4793</v>
      </c>
    </row>
    <row r="200" spans="2:5">
      <c r="B200">
        <v>385</v>
      </c>
      <c r="C200" t="s">
        <v>3493</v>
      </c>
      <c r="D200" t="s">
        <v>3494</v>
      </c>
      <c r="E200" t="s">
        <v>4794</v>
      </c>
    </row>
    <row r="201" spans="2:5">
      <c r="B201">
        <v>386</v>
      </c>
      <c r="C201" t="s">
        <v>3495</v>
      </c>
      <c r="D201" t="s">
        <v>3496</v>
      </c>
      <c r="E201" t="s">
        <v>4795</v>
      </c>
    </row>
    <row r="202" spans="2:5">
      <c r="B202">
        <v>387</v>
      </c>
      <c r="C202" t="s">
        <v>3497</v>
      </c>
      <c r="D202" t="s">
        <v>3498</v>
      </c>
      <c r="E202" t="s">
        <v>4796</v>
      </c>
    </row>
    <row r="203" spans="2:5">
      <c r="B203">
        <v>388</v>
      </c>
      <c r="C203" t="s">
        <v>145</v>
      </c>
      <c r="D203" t="s">
        <v>3499</v>
      </c>
      <c r="E203" t="s">
        <v>4797</v>
      </c>
    </row>
    <row r="204" spans="2:5">
      <c r="B204">
        <v>389</v>
      </c>
      <c r="C204" t="s">
        <v>3500</v>
      </c>
      <c r="D204" t="s">
        <v>3501</v>
      </c>
      <c r="E204" t="s">
        <v>4798</v>
      </c>
    </row>
    <row r="205" spans="2:5">
      <c r="B205">
        <v>390</v>
      </c>
      <c r="C205" t="s">
        <v>3502</v>
      </c>
      <c r="D205" t="s">
        <v>3503</v>
      </c>
      <c r="E205" t="s">
        <v>4799</v>
      </c>
    </row>
    <row r="206" spans="2:5">
      <c r="B206">
        <v>391</v>
      </c>
      <c r="C206" t="s">
        <v>3504</v>
      </c>
      <c r="D206" t="s">
        <v>3505</v>
      </c>
      <c r="E206" t="s">
        <v>4800</v>
      </c>
    </row>
    <row r="207" spans="2:5">
      <c r="B207">
        <v>392</v>
      </c>
      <c r="C207" t="s">
        <v>3506</v>
      </c>
      <c r="D207" t="s">
        <v>3507</v>
      </c>
      <c r="E207" t="s">
        <v>4801</v>
      </c>
    </row>
    <row r="208" spans="2:5">
      <c r="B208">
        <v>393</v>
      </c>
      <c r="C208" t="s">
        <v>3508</v>
      </c>
      <c r="D208" t="s">
        <v>3509</v>
      </c>
      <c r="E208" t="s">
        <v>4802</v>
      </c>
    </row>
    <row r="209" spans="2:5">
      <c r="B209">
        <v>394</v>
      </c>
      <c r="C209" t="s">
        <v>3510</v>
      </c>
      <c r="D209" t="s">
        <v>3511</v>
      </c>
      <c r="E209" t="s">
        <v>4803</v>
      </c>
    </row>
    <row r="210" spans="2:5">
      <c r="B210">
        <v>395</v>
      </c>
      <c r="C210" t="s">
        <v>3512</v>
      </c>
      <c r="D210" t="s">
        <v>3513</v>
      </c>
      <c r="E210" t="s">
        <v>4804</v>
      </c>
    </row>
    <row r="211" spans="2:5">
      <c r="B211">
        <v>396</v>
      </c>
      <c r="C211" t="s">
        <v>3514</v>
      </c>
      <c r="D211" t="s">
        <v>3515</v>
      </c>
      <c r="E211" t="s">
        <v>4805</v>
      </c>
    </row>
    <row r="212" spans="2:5">
      <c r="B212">
        <v>397</v>
      </c>
      <c r="C212" t="s">
        <v>3516</v>
      </c>
      <c r="D212" t="s">
        <v>3517</v>
      </c>
      <c r="E212" t="s">
        <v>4806</v>
      </c>
    </row>
    <row r="213" spans="2:5">
      <c r="B213">
        <v>398</v>
      </c>
      <c r="C213" t="s">
        <v>3518</v>
      </c>
      <c r="D213" t="s">
        <v>3519</v>
      </c>
      <c r="E213" t="s">
        <v>4807</v>
      </c>
    </row>
    <row r="214" spans="2:5">
      <c r="B214">
        <v>399</v>
      </c>
      <c r="C214" t="s">
        <v>3520</v>
      </c>
      <c r="D214" t="s">
        <v>3521</v>
      </c>
      <c r="E214" t="s">
        <v>4808</v>
      </c>
    </row>
    <row r="215" spans="2:5">
      <c r="B215">
        <v>400</v>
      </c>
      <c r="C215" t="s">
        <v>3522</v>
      </c>
      <c r="D215" t="s">
        <v>3523</v>
      </c>
      <c r="E215" t="s">
        <v>4809</v>
      </c>
    </row>
    <row r="216" spans="2:5">
      <c r="B216">
        <v>401</v>
      </c>
      <c r="C216" t="s">
        <v>3524</v>
      </c>
      <c r="D216" t="s">
        <v>3525</v>
      </c>
      <c r="E216" t="s">
        <v>4810</v>
      </c>
    </row>
    <row r="217" spans="2:5">
      <c r="B217">
        <v>402</v>
      </c>
      <c r="C217" t="s">
        <v>3526</v>
      </c>
      <c r="D217" t="s">
        <v>3527</v>
      </c>
      <c r="E217" t="s">
        <v>4811</v>
      </c>
    </row>
    <row r="218" spans="2:5">
      <c r="B218">
        <v>403</v>
      </c>
      <c r="C218" t="s">
        <v>3528</v>
      </c>
      <c r="D218" t="s">
        <v>3529</v>
      </c>
      <c r="E218" t="s">
        <v>4812</v>
      </c>
    </row>
    <row r="219" spans="2:5">
      <c r="B219">
        <v>404</v>
      </c>
      <c r="C219" t="s">
        <v>3530</v>
      </c>
      <c r="D219" t="s">
        <v>3531</v>
      </c>
      <c r="E219" t="s">
        <v>4813</v>
      </c>
    </row>
    <row r="220" spans="2:5">
      <c r="B220">
        <v>405</v>
      </c>
      <c r="C220" t="s">
        <v>3532</v>
      </c>
      <c r="D220" t="s">
        <v>3533</v>
      </c>
      <c r="E220" t="s">
        <v>4814</v>
      </c>
    </row>
    <row r="221" spans="2:5">
      <c r="B221">
        <v>406</v>
      </c>
      <c r="C221" t="s">
        <v>3534</v>
      </c>
      <c r="D221" t="s">
        <v>3535</v>
      </c>
      <c r="E221" t="s">
        <v>4815</v>
      </c>
    </row>
    <row r="222" spans="2:5">
      <c r="B222">
        <v>407</v>
      </c>
      <c r="C222" t="s">
        <v>3536</v>
      </c>
      <c r="D222" t="s">
        <v>3537</v>
      </c>
      <c r="E222" t="s">
        <v>4816</v>
      </c>
    </row>
    <row r="223" spans="2:5">
      <c r="B223">
        <v>408</v>
      </c>
      <c r="C223" t="s">
        <v>3538</v>
      </c>
      <c r="D223" t="s">
        <v>3539</v>
      </c>
      <c r="E223" t="s">
        <v>4817</v>
      </c>
    </row>
    <row r="224" spans="2:5">
      <c r="B224">
        <v>409</v>
      </c>
      <c r="C224" t="s">
        <v>3540</v>
      </c>
      <c r="D224" t="s">
        <v>3541</v>
      </c>
      <c r="E224" t="s">
        <v>4818</v>
      </c>
    </row>
    <row r="225" spans="2:5">
      <c r="B225">
        <v>410</v>
      </c>
      <c r="C225" t="s">
        <v>3542</v>
      </c>
      <c r="D225" t="s">
        <v>3543</v>
      </c>
      <c r="E225" t="s">
        <v>4819</v>
      </c>
    </row>
    <row r="226" spans="2:5">
      <c r="B226">
        <v>411</v>
      </c>
      <c r="C226" t="s">
        <v>3544</v>
      </c>
      <c r="D226" t="s">
        <v>3545</v>
      </c>
      <c r="E226" t="s">
        <v>4820</v>
      </c>
    </row>
    <row r="227" spans="2:5">
      <c r="B227">
        <v>412</v>
      </c>
      <c r="C227" t="s">
        <v>3546</v>
      </c>
      <c r="D227" t="s">
        <v>3547</v>
      </c>
      <c r="E227" t="s">
        <v>4821</v>
      </c>
    </row>
    <row r="228" spans="2:5">
      <c r="B228">
        <v>413</v>
      </c>
      <c r="C228" t="s">
        <v>4</v>
      </c>
      <c r="D228" t="s">
        <v>3548</v>
      </c>
      <c r="E228" t="s">
        <v>4822</v>
      </c>
    </row>
    <row r="229" spans="2:5">
      <c r="B229">
        <v>414</v>
      </c>
      <c r="C229" t="s">
        <v>564</v>
      </c>
      <c r="D229" t="s">
        <v>3549</v>
      </c>
      <c r="E229" t="s">
        <v>4823</v>
      </c>
    </row>
    <row r="230" spans="2:5">
      <c r="B230">
        <v>415</v>
      </c>
      <c r="C230" t="s">
        <v>3550</v>
      </c>
      <c r="D230" t="s">
        <v>3551</v>
      </c>
      <c r="E230" t="s">
        <v>4824</v>
      </c>
    </row>
    <row r="231" spans="2:5">
      <c r="B231">
        <v>416</v>
      </c>
      <c r="C231" t="s">
        <v>3552</v>
      </c>
      <c r="D231" t="s">
        <v>3553</v>
      </c>
      <c r="E231" t="s">
        <v>4825</v>
      </c>
    </row>
    <row r="232" spans="2:5">
      <c r="B232">
        <v>417</v>
      </c>
      <c r="C232" t="s">
        <v>3554</v>
      </c>
      <c r="D232" t="s">
        <v>3555</v>
      </c>
      <c r="E232" t="s">
        <v>4826</v>
      </c>
    </row>
    <row r="233" spans="2:5">
      <c r="B233">
        <v>418</v>
      </c>
      <c r="C233" t="s">
        <v>3556</v>
      </c>
      <c r="D233" t="s">
        <v>3557</v>
      </c>
      <c r="E233" t="s">
        <v>4827</v>
      </c>
    </row>
    <row r="234" spans="2:5">
      <c r="B234">
        <v>419</v>
      </c>
      <c r="C234" t="s">
        <v>16</v>
      </c>
      <c r="D234" t="s">
        <v>3558</v>
      </c>
      <c r="E234" t="s">
        <v>4828</v>
      </c>
    </row>
    <row r="235" spans="2:5">
      <c r="B235">
        <v>420</v>
      </c>
      <c r="C235" t="s">
        <v>3559</v>
      </c>
      <c r="D235" t="s">
        <v>3560</v>
      </c>
      <c r="E235" t="s">
        <v>4829</v>
      </c>
    </row>
    <row r="236" spans="2:5">
      <c r="B236">
        <v>421</v>
      </c>
      <c r="C236" t="s">
        <v>3561</v>
      </c>
      <c r="D236" t="s">
        <v>3562</v>
      </c>
      <c r="E236" t="s">
        <v>4830</v>
      </c>
    </row>
    <row r="237" spans="2:5">
      <c r="B237">
        <v>422</v>
      </c>
      <c r="C237" t="s">
        <v>3563</v>
      </c>
      <c r="D237" t="s">
        <v>3564</v>
      </c>
      <c r="E237" t="s">
        <v>4831</v>
      </c>
    </row>
    <row r="238" spans="2:5">
      <c r="B238">
        <v>423</v>
      </c>
      <c r="C238" t="s">
        <v>3565</v>
      </c>
      <c r="D238" t="s">
        <v>3566</v>
      </c>
      <c r="E238" t="s">
        <v>4832</v>
      </c>
    </row>
    <row r="239" spans="2:5">
      <c r="B239">
        <v>424</v>
      </c>
      <c r="C239" t="s">
        <v>36</v>
      </c>
      <c r="D239" t="s">
        <v>3567</v>
      </c>
      <c r="E239" t="s">
        <v>4833</v>
      </c>
    </row>
    <row r="240" spans="2:5">
      <c r="B240">
        <v>425</v>
      </c>
      <c r="C240" t="s">
        <v>3568</v>
      </c>
      <c r="D240" t="s">
        <v>3569</v>
      </c>
      <c r="E240" t="s">
        <v>4834</v>
      </c>
    </row>
    <row r="241" spans="2:5">
      <c r="B241">
        <v>426</v>
      </c>
      <c r="C241" t="s">
        <v>3570</v>
      </c>
      <c r="D241" t="s">
        <v>3571</v>
      </c>
      <c r="E241" t="s">
        <v>4835</v>
      </c>
    </row>
    <row r="242" spans="2:5">
      <c r="B242">
        <v>427</v>
      </c>
      <c r="C242" t="s">
        <v>3572</v>
      </c>
      <c r="D242" t="s">
        <v>3573</v>
      </c>
      <c r="E242" t="s">
        <v>4836</v>
      </c>
    </row>
    <row r="243" spans="2:5">
      <c r="B243">
        <v>428</v>
      </c>
      <c r="C243" t="s">
        <v>60</v>
      </c>
      <c r="D243" t="s">
        <v>3574</v>
      </c>
      <c r="E243" t="s">
        <v>4837</v>
      </c>
    </row>
    <row r="244" spans="2:5">
      <c r="B244">
        <v>429</v>
      </c>
      <c r="C244" t="s">
        <v>3575</v>
      </c>
      <c r="D244" t="s">
        <v>3576</v>
      </c>
      <c r="E244" t="s">
        <v>4838</v>
      </c>
    </row>
    <row r="245" spans="2:5">
      <c r="B245">
        <v>430</v>
      </c>
      <c r="C245" t="s">
        <v>61</v>
      </c>
      <c r="D245" t="s">
        <v>3577</v>
      </c>
      <c r="E245" t="s">
        <v>4839</v>
      </c>
    </row>
    <row r="246" spans="2:5">
      <c r="B246">
        <v>431</v>
      </c>
      <c r="C246" t="s">
        <v>3578</v>
      </c>
      <c r="D246" t="s">
        <v>3579</v>
      </c>
      <c r="E246" t="s">
        <v>4840</v>
      </c>
    </row>
    <row r="247" spans="2:5">
      <c r="B247">
        <v>432</v>
      </c>
      <c r="C247" t="s">
        <v>3580</v>
      </c>
      <c r="D247" t="s">
        <v>3581</v>
      </c>
      <c r="E247" t="s">
        <v>4841</v>
      </c>
    </row>
    <row r="248" spans="2:5">
      <c r="B248">
        <v>433</v>
      </c>
      <c r="C248" t="s">
        <v>75</v>
      </c>
      <c r="D248" t="s">
        <v>3582</v>
      </c>
      <c r="E248" t="s">
        <v>4842</v>
      </c>
    </row>
    <row r="249" spans="2:5">
      <c r="B249">
        <v>434</v>
      </c>
      <c r="C249" t="s">
        <v>3583</v>
      </c>
      <c r="D249" t="s">
        <v>3584</v>
      </c>
      <c r="E249" t="s">
        <v>4843</v>
      </c>
    </row>
    <row r="250" spans="2:5">
      <c r="B250">
        <v>435</v>
      </c>
      <c r="C250" t="s">
        <v>3585</v>
      </c>
      <c r="D250" t="s">
        <v>3586</v>
      </c>
      <c r="E250" t="s">
        <v>4844</v>
      </c>
    </row>
    <row r="251" spans="2:5">
      <c r="B251">
        <v>436</v>
      </c>
      <c r="C251" t="s">
        <v>1274</v>
      </c>
      <c r="D251" t="s">
        <v>3587</v>
      </c>
      <c r="E251" t="s">
        <v>4845</v>
      </c>
    </row>
    <row r="252" spans="2:5">
      <c r="B252">
        <v>437</v>
      </c>
      <c r="C252" t="s">
        <v>3588</v>
      </c>
      <c r="D252" t="s">
        <v>3589</v>
      </c>
      <c r="E252" t="s">
        <v>4846</v>
      </c>
    </row>
    <row r="253" spans="2:5">
      <c r="B253">
        <v>438</v>
      </c>
      <c r="C253" t="s">
        <v>3590</v>
      </c>
      <c r="D253" t="s">
        <v>3591</v>
      </c>
      <c r="E253" t="s">
        <v>4847</v>
      </c>
    </row>
    <row r="254" spans="2:5">
      <c r="B254">
        <v>439</v>
      </c>
      <c r="C254" t="s">
        <v>3592</v>
      </c>
      <c r="D254" t="s">
        <v>3593</v>
      </c>
      <c r="E254" t="s">
        <v>4848</v>
      </c>
    </row>
    <row r="255" spans="2:5">
      <c r="B255">
        <v>440</v>
      </c>
      <c r="C255" t="s">
        <v>3594</v>
      </c>
      <c r="D255" t="s">
        <v>3595</v>
      </c>
      <c r="E255" t="s">
        <v>4849</v>
      </c>
    </row>
    <row r="256" spans="2:5">
      <c r="B256">
        <v>441</v>
      </c>
      <c r="C256" t="s">
        <v>144</v>
      </c>
      <c r="D256" t="s">
        <v>3596</v>
      </c>
      <c r="E256" t="s">
        <v>4850</v>
      </c>
    </row>
    <row r="257" spans="2:5">
      <c r="B257">
        <v>442</v>
      </c>
      <c r="C257" t="s">
        <v>3597</v>
      </c>
      <c r="D257" t="s">
        <v>3598</v>
      </c>
      <c r="E257" t="s">
        <v>4851</v>
      </c>
    </row>
    <row r="258" spans="2:5">
      <c r="B258">
        <v>443</v>
      </c>
      <c r="C258" t="s">
        <v>3599</v>
      </c>
      <c r="D258" t="s">
        <v>3600</v>
      </c>
      <c r="E258" t="s">
        <v>4852</v>
      </c>
    </row>
    <row r="259" spans="2:5">
      <c r="B259">
        <v>444</v>
      </c>
      <c r="C259" t="s">
        <v>3601</v>
      </c>
      <c r="D259" t="s">
        <v>3602</v>
      </c>
      <c r="E259" t="s">
        <v>4853</v>
      </c>
    </row>
    <row r="260" spans="2:5">
      <c r="B260">
        <v>445</v>
      </c>
      <c r="C260" t="s">
        <v>3603</v>
      </c>
      <c r="D260" t="s">
        <v>3604</v>
      </c>
      <c r="E260" t="s">
        <v>4854</v>
      </c>
    </row>
    <row r="261" spans="2:5">
      <c r="B261">
        <v>446</v>
      </c>
      <c r="C261" t="s">
        <v>3605</v>
      </c>
      <c r="D261" t="s">
        <v>3606</v>
      </c>
      <c r="E261" t="s">
        <v>4855</v>
      </c>
    </row>
    <row r="262" spans="2:5">
      <c r="B262">
        <v>447</v>
      </c>
      <c r="C262" t="s">
        <v>3607</v>
      </c>
      <c r="D262" t="s">
        <v>3608</v>
      </c>
      <c r="E262" t="s">
        <v>4856</v>
      </c>
    </row>
    <row r="263" spans="2:5">
      <c r="B263">
        <v>448</v>
      </c>
      <c r="C263" t="s">
        <v>3609</v>
      </c>
      <c r="D263" t="s">
        <v>3610</v>
      </c>
      <c r="E263" t="s">
        <v>4857</v>
      </c>
    </row>
    <row r="264" spans="2:5">
      <c r="B264">
        <v>449</v>
      </c>
      <c r="C264" t="s">
        <v>3611</v>
      </c>
      <c r="D264" t="s">
        <v>3612</v>
      </c>
      <c r="E264" t="s">
        <v>4858</v>
      </c>
    </row>
    <row r="265" spans="2:5">
      <c r="B265">
        <v>450</v>
      </c>
      <c r="C265" t="s">
        <v>3613</v>
      </c>
      <c r="D265" t="s">
        <v>3614</v>
      </c>
      <c r="E265" t="s">
        <v>4859</v>
      </c>
    </row>
    <row r="266" spans="2:5">
      <c r="B266">
        <v>451</v>
      </c>
      <c r="C266" t="s">
        <v>3615</v>
      </c>
      <c r="D266" t="s">
        <v>3616</v>
      </c>
      <c r="E266" t="s">
        <v>4860</v>
      </c>
    </row>
    <row r="267" spans="2:5">
      <c r="B267">
        <v>452</v>
      </c>
      <c r="C267" t="s">
        <v>3617</v>
      </c>
      <c r="D267" t="s">
        <v>3618</v>
      </c>
      <c r="E267" t="s">
        <v>4861</v>
      </c>
    </row>
    <row r="268" spans="2:5">
      <c r="B268">
        <v>453</v>
      </c>
      <c r="C268" t="s">
        <v>3619</v>
      </c>
      <c r="D268" t="s">
        <v>3620</v>
      </c>
      <c r="E268" t="s">
        <v>4862</v>
      </c>
    </row>
    <row r="269" spans="2:5">
      <c r="B269">
        <v>454</v>
      </c>
      <c r="C269" t="s">
        <v>3621</v>
      </c>
      <c r="D269" t="s">
        <v>3622</v>
      </c>
      <c r="E269" t="s">
        <v>4863</v>
      </c>
    </row>
    <row r="270" spans="2:5">
      <c r="B270">
        <v>455</v>
      </c>
      <c r="C270" t="s">
        <v>3623</v>
      </c>
      <c r="D270" t="s">
        <v>3624</v>
      </c>
      <c r="E270" t="s">
        <v>4864</v>
      </c>
    </row>
    <row r="271" spans="2:5">
      <c r="B271">
        <v>456</v>
      </c>
      <c r="C271" t="s">
        <v>3625</v>
      </c>
      <c r="D271" t="s">
        <v>3626</v>
      </c>
      <c r="E271" t="s">
        <v>4865</v>
      </c>
    </row>
    <row r="272" spans="2:5">
      <c r="B272">
        <v>457</v>
      </c>
      <c r="C272" t="s">
        <v>3627</v>
      </c>
      <c r="D272" t="s">
        <v>3628</v>
      </c>
      <c r="E272" t="s">
        <v>4866</v>
      </c>
    </row>
    <row r="273" spans="2:5">
      <c r="B273">
        <v>458</v>
      </c>
      <c r="C273" t="s">
        <v>3629</v>
      </c>
      <c r="D273" t="s">
        <v>3630</v>
      </c>
      <c r="E273" t="s">
        <v>4867</v>
      </c>
    </row>
    <row r="274" spans="2:5">
      <c r="B274">
        <v>459</v>
      </c>
      <c r="C274" t="s">
        <v>206</v>
      </c>
      <c r="D274" t="s">
        <v>3631</v>
      </c>
      <c r="E274" t="s">
        <v>4868</v>
      </c>
    </row>
    <row r="275" spans="2:5">
      <c r="B275">
        <v>460</v>
      </c>
      <c r="C275" t="s">
        <v>3632</v>
      </c>
      <c r="D275" t="s">
        <v>3633</v>
      </c>
      <c r="E275" t="s">
        <v>4869</v>
      </c>
    </row>
    <row r="276" spans="2:5">
      <c r="B276">
        <v>461</v>
      </c>
      <c r="C276" t="s">
        <v>224</v>
      </c>
      <c r="D276" t="s">
        <v>3634</v>
      </c>
      <c r="E276" t="s">
        <v>4870</v>
      </c>
    </row>
    <row r="277" spans="2:5">
      <c r="B277">
        <v>462</v>
      </c>
      <c r="C277" t="s">
        <v>3635</v>
      </c>
      <c r="D277" t="s">
        <v>3636</v>
      </c>
      <c r="E277" t="s">
        <v>4871</v>
      </c>
    </row>
    <row r="278" spans="2:5">
      <c r="B278">
        <v>463</v>
      </c>
      <c r="C278" t="s">
        <v>3637</v>
      </c>
      <c r="D278" t="s">
        <v>3638</v>
      </c>
      <c r="E278" t="s">
        <v>4872</v>
      </c>
    </row>
    <row r="279" spans="2:5">
      <c r="B279">
        <v>464</v>
      </c>
      <c r="C279" t="s">
        <v>3639</v>
      </c>
      <c r="D279" t="s">
        <v>3640</v>
      </c>
      <c r="E279" t="s">
        <v>4873</v>
      </c>
    </row>
    <row r="280" spans="2:5">
      <c r="B280">
        <v>465</v>
      </c>
      <c r="C280" t="s">
        <v>237</v>
      </c>
      <c r="D280" t="s">
        <v>3641</v>
      </c>
      <c r="E280" t="s">
        <v>4874</v>
      </c>
    </row>
    <row r="281" spans="2:5">
      <c r="B281">
        <v>466</v>
      </c>
      <c r="C281" t="s">
        <v>3642</v>
      </c>
      <c r="D281" t="s">
        <v>3643</v>
      </c>
      <c r="E281" t="s">
        <v>4875</v>
      </c>
    </row>
    <row r="282" spans="2:5">
      <c r="B282">
        <v>467</v>
      </c>
      <c r="C282" t="s">
        <v>3644</v>
      </c>
      <c r="D282" t="s">
        <v>3645</v>
      </c>
      <c r="E282" t="s">
        <v>4876</v>
      </c>
    </row>
    <row r="283" spans="2:5">
      <c r="B283">
        <v>468</v>
      </c>
      <c r="C283" t="s">
        <v>244</v>
      </c>
      <c r="D283" t="s">
        <v>3646</v>
      </c>
      <c r="E283" t="s">
        <v>4877</v>
      </c>
    </row>
    <row r="284" spans="2:5">
      <c r="B284">
        <v>469</v>
      </c>
      <c r="C284" t="s">
        <v>3647</v>
      </c>
      <c r="D284" t="s">
        <v>3648</v>
      </c>
      <c r="E284" t="s">
        <v>4878</v>
      </c>
    </row>
    <row r="285" spans="2:5">
      <c r="B285">
        <v>470</v>
      </c>
      <c r="C285" t="s">
        <v>3649</v>
      </c>
      <c r="D285" t="s">
        <v>3650</v>
      </c>
      <c r="E285" t="s">
        <v>4879</v>
      </c>
    </row>
    <row r="286" spans="2:5">
      <c r="B286">
        <v>471</v>
      </c>
      <c r="C286" t="s">
        <v>3651</v>
      </c>
      <c r="D286" t="s">
        <v>3652</v>
      </c>
      <c r="E286" t="s">
        <v>4880</v>
      </c>
    </row>
    <row r="287" spans="2:5">
      <c r="B287">
        <v>472</v>
      </c>
      <c r="C287" t="s">
        <v>3653</v>
      </c>
      <c r="D287" t="s">
        <v>3654</v>
      </c>
      <c r="E287" t="s">
        <v>4881</v>
      </c>
    </row>
    <row r="288" spans="2:5">
      <c r="B288">
        <v>473</v>
      </c>
      <c r="C288" t="s">
        <v>3655</v>
      </c>
      <c r="D288" t="s">
        <v>3656</v>
      </c>
      <c r="E288" t="s">
        <v>4882</v>
      </c>
    </row>
    <row r="289" spans="2:5">
      <c r="B289">
        <v>474</v>
      </c>
      <c r="C289" t="s">
        <v>3657</v>
      </c>
      <c r="D289" t="s">
        <v>3658</v>
      </c>
      <c r="E289" t="s">
        <v>4883</v>
      </c>
    </row>
    <row r="290" spans="2:5">
      <c r="B290">
        <v>475</v>
      </c>
      <c r="C290" t="s">
        <v>3659</v>
      </c>
      <c r="D290" t="s">
        <v>3660</v>
      </c>
      <c r="E290" t="s">
        <v>4884</v>
      </c>
    </row>
    <row r="291" spans="2:5">
      <c r="B291">
        <v>476</v>
      </c>
      <c r="C291" t="s">
        <v>287</v>
      </c>
      <c r="D291" t="s">
        <v>4885</v>
      </c>
      <c r="E291" t="s">
        <v>4886</v>
      </c>
    </row>
    <row r="292" spans="2:5">
      <c r="B292">
        <v>477</v>
      </c>
      <c r="C292" t="s">
        <v>273</v>
      </c>
      <c r="D292" t="s">
        <v>3661</v>
      </c>
      <c r="E292" t="s">
        <v>4887</v>
      </c>
    </row>
    <row r="293" spans="2:5">
      <c r="B293">
        <v>478</v>
      </c>
      <c r="C293" t="s">
        <v>3662</v>
      </c>
      <c r="D293" t="s">
        <v>3663</v>
      </c>
      <c r="E293" t="s">
        <v>4888</v>
      </c>
    </row>
    <row r="294" spans="2:5">
      <c r="B294">
        <v>479</v>
      </c>
      <c r="C294" t="s">
        <v>3664</v>
      </c>
      <c r="D294" t="s">
        <v>3665</v>
      </c>
      <c r="E294" t="s">
        <v>4889</v>
      </c>
    </row>
    <row r="295" spans="2:5">
      <c r="B295">
        <v>480</v>
      </c>
      <c r="C295" t="s">
        <v>302</v>
      </c>
      <c r="D295" t="s">
        <v>3666</v>
      </c>
      <c r="E295" t="s">
        <v>4890</v>
      </c>
    </row>
    <row r="296" spans="2:5">
      <c r="B296">
        <v>481</v>
      </c>
      <c r="C296" t="s">
        <v>3667</v>
      </c>
      <c r="D296" t="s">
        <v>3668</v>
      </c>
      <c r="E296" t="s">
        <v>4891</v>
      </c>
    </row>
    <row r="297" spans="2:5">
      <c r="B297">
        <v>482</v>
      </c>
      <c r="C297" t="s">
        <v>3669</v>
      </c>
      <c r="D297" t="s">
        <v>3670</v>
      </c>
      <c r="E297" t="s">
        <v>4892</v>
      </c>
    </row>
    <row r="298" spans="2:5">
      <c r="B298">
        <v>483</v>
      </c>
      <c r="C298" t="s">
        <v>3671</v>
      </c>
      <c r="D298" t="s">
        <v>3672</v>
      </c>
      <c r="E298" t="s">
        <v>4893</v>
      </c>
    </row>
    <row r="299" spans="2:5">
      <c r="B299">
        <v>484</v>
      </c>
      <c r="C299" t="s">
        <v>3673</v>
      </c>
      <c r="D299" t="s">
        <v>3674</v>
      </c>
      <c r="E299" t="s">
        <v>4894</v>
      </c>
    </row>
    <row r="300" spans="2:5">
      <c r="B300">
        <v>485</v>
      </c>
      <c r="C300" t="s">
        <v>3675</v>
      </c>
      <c r="D300" t="s">
        <v>3676</v>
      </c>
      <c r="E300" t="s">
        <v>4895</v>
      </c>
    </row>
    <row r="301" spans="2:5">
      <c r="B301">
        <v>486</v>
      </c>
      <c r="C301" t="s">
        <v>3677</v>
      </c>
      <c r="D301" t="s">
        <v>3678</v>
      </c>
      <c r="E301" t="s">
        <v>4896</v>
      </c>
    </row>
    <row r="302" spans="2:5">
      <c r="B302">
        <v>487</v>
      </c>
      <c r="C302" t="s">
        <v>309</v>
      </c>
      <c r="D302" t="s">
        <v>3679</v>
      </c>
      <c r="E302" t="s">
        <v>4897</v>
      </c>
    </row>
    <row r="303" spans="2:5">
      <c r="B303">
        <v>488</v>
      </c>
      <c r="C303" t="s">
        <v>3680</v>
      </c>
      <c r="D303" t="s">
        <v>3681</v>
      </c>
      <c r="E303" t="s">
        <v>4898</v>
      </c>
    </row>
    <row r="304" spans="2:5">
      <c r="B304">
        <v>489</v>
      </c>
      <c r="C304" t="s">
        <v>3682</v>
      </c>
      <c r="D304" t="s">
        <v>3683</v>
      </c>
      <c r="E304" t="s">
        <v>4899</v>
      </c>
    </row>
    <row r="305" spans="2:5">
      <c r="B305">
        <v>490</v>
      </c>
      <c r="C305" t="s">
        <v>3684</v>
      </c>
      <c r="D305" t="s">
        <v>3685</v>
      </c>
      <c r="E305" t="s">
        <v>4900</v>
      </c>
    </row>
    <row r="306" spans="2:5">
      <c r="B306">
        <v>491</v>
      </c>
      <c r="C306" t="s">
        <v>3686</v>
      </c>
      <c r="D306" t="s">
        <v>3687</v>
      </c>
      <c r="E306" t="s">
        <v>4901</v>
      </c>
    </row>
    <row r="307" spans="2:5">
      <c r="B307">
        <v>492</v>
      </c>
      <c r="C307" t="s">
        <v>3688</v>
      </c>
      <c r="D307" t="s">
        <v>3689</v>
      </c>
      <c r="E307" t="s">
        <v>4902</v>
      </c>
    </row>
    <row r="308" spans="2:5">
      <c r="B308">
        <v>493</v>
      </c>
      <c r="C308" t="s">
        <v>3690</v>
      </c>
      <c r="D308" t="s">
        <v>3691</v>
      </c>
      <c r="E308" t="s">
        <v>4903</v>
      </c>
    </row>
    <row r="309" spans="2:5">
      <c r="B309">
        <v>494</v>
      </c>
      <c r="C309" t="s">
        <v>3692</v>
      </c>
      <c r="D309" t="s">
        <v>3693</v>
      </c>
      <c r="E309" t="s">
        <v>4904</v>
      </c>
    </row>
    <row r="310" spans="2:5">
      <c r="B310">
        <v>495</v>
      </c>
      <c r="C310" t="s">
        <v>3694</v>
      </c>
      <c r="D310" t="s">
        <v>3695</v>
      </c>
      <c r="E310" t="s">
        <v>4905</v>
      </c>
    </row>
    <row r="311" spans="2:5">
      <c r="B311">
        <v>496</v>
      </c>
      <c r="C311" t="s">
        <v>359</v>
      </c>
      <c r="D311" t="s">
        <v>3696</v>
      </c>
      <c r="E311" t="s">
        <v>4906</v>
      </c>
    </row>
    <row r="312" spans="2:5">
      <c r="B312">
        <v>497</v>
      </c>
      <c r="C312" t="s">
        <v>362</v>
      </c>
      <c r="D312" t="s">
        <v>3697</v>
      </c>
      <c r="E312" t="s">
        <v>4907</v>
      </c>
    </row>
    <row r="313" spans="2:5">
      <c r="B313">
        <v>498</v>
      </c>
      <c r="C313" t="s">
        <v>3698</v>
      </c>
      <c r="D313" t="s">
        <v>3699</v>
      </c>
      <c r="E313" t="s">
        <v>4908</v>
      </c>
    </row>
    <row r="314" spans="2:5">
      <c r="B314">
        <v>499</v>
      </c>
      <c r="C314" t="s">
        <v>3700</v>
      </c>
      <c r="D314" t="s">
        <v>3701</v>
      </c>
      <c r="E314" t="s">
        <v>4909</v>
      </c>
    </row>
    <row r="315" spans="2:5">
      <c r="B315">
        <v>500</v>
      </c>
      <c r="C315" t="s">
        <v>3702</v>
      </c>
      <c r="D315" t="s">
        <v>3703</v>
      </c>
      <c r="E315" t="s">
        <v>4910</v>
      </c>
    </row>
    <row r="316" spans="2:5">
      <c r="B316">
        <v>501</v>
      </c>
      <c r="C316" t="s">
        <v>3704</v>
      </c>
      <c r="D316" t="s">
        <v>3705</v>
      </c>
      <c r="E316" t="s">
        <v>4911</v>
      </c>
    </row>
    <row r="317" spans="2:5">
      <c r="B317">
        <v>502</v>
      </c>
      <c r="C317" t="s">
        <v>3706</v>
      </c>
      <c r="D317" t="s">
        <v>3707</v>
      </c>
      <c r="E317" t="s">
        <v>4912</v>
      </c>
    </row>
    <row r="318" spans="2:5">
      <c r="B318">
        <v>503</v>
      </c>
      <c r="C318" t="s">
        <v>1305</v>
      </c>
      <c r="D318" t="s">
        <v>3708</v>
      </c>
      <c r="E318" t="s">
        <v>4913</v>
      </c>
    </row>
    <row r="319" spans="2:5">
      <c r="B319">
        <v>504</v>
      </c>
      <c r="C319" t="s">
        <v>3709</v>
      </c>
      <c r="D319" t="s">
        <v>3710</v>
      </c>
      <c r="E319" t="s">
        <v>4914</v>
      </c>
    </row>
    <row r="320" spans="2:5">
      <c r="B320">
        <v>505</v>
      </c>
      <c r="C320" t="s">
        <v>3711</v>
      </c>
      <c r="D320" t="s">
        <v>3712</v>
      </c>
      <c r="E320" t="s">
        <v>4915</v>
      </c>
    </row>
    <row r="321" spans="2:5">
      <c r="B321">
        <v>506</v>
      </c>
      <c r="C321" t="s">
        <v>3713</v>
      </c>
      <c r="D321" t="s">
        <v>3714</v>
      </c>
      <c r="E321" t="s">
        <v>4916</v>
      </c>
    </row>
    <row r="322" spans="2:5">
      <c r="B322">
        <v>507</v>
      </c>
      <c r="C322" t="s">
        <v>3715</v>
      </c>
      <c r="D322" t="s">
        <v>3716</v>
      </c>
      <c r="E322" t="s">
        <v>4917</v>
      </c>
    </row>
    <row r="323" spans="2:5">
      <c r="B323">
        <v>508</v>
      </c>
      <c r="C323" t="s">
        <v>3717</v>
      </c>
      <c r="D323" t="s">
        <v>3718</v>
      </c>
      <c r="E323" t="s">
        <v>4918</v>
      </c>
    </row>
    <row r="324" spans="2:5">
      <c r="B324">
        <v>509</v>
      </c>
      <c r="C324" t="s">
        <v>3719</v>
      </c>
      <c r="D324" t="s">
        <v>3720</v>
      </c>
      <c r="E324" t="s">
        <v>4919</v>
      </c>
    </row>
    <row r="325" spans="2:5">
      <c r="B325">
        <v>510</v>
      </c>
      <c r="C325" t="s">
        <v>3721</v>
      </c>
      <c r="D325" t="s">
        <v>3722</v>
      </c>
      <c r="E325" t="s">
        <v>4920</v>
      </c>
    </row>
    <row r="326" spans="2:5">
      <c r="B326">
        <v>511</v>
      </c>
      <c r="C326" t="s">
        <v>3723</v>
      </c>
      <c r="D326" t="s">
        <v>3724</v>
      </c>
      <c r="E326" t="s">
        <v>4921</v>
      </c>
    </row>
    <row r="327" spans="2:5">
      <c r="B327">
        <v>512</v>
      </c>
      <c r="C327" t="s">
        <v>3725</v>
      </c>
      <c r="D327" t="s">
        <v>3726</v>
      </c>
      <c r="E327" t="s">
        <v>4922</v>
      </c>
    </row>
    <row r="328" spans="2:5">
      <c r="B328">
        <v>513</v>
      </c>
      <c r="C328" t="s">
        <v>388</v>
      </c>
      <c r="D328" t="s">
        <v>3727</v>
      </c>
      <c r="E328" t="s">
        <v>4923</v>
      </c>
    </row>
    <row r="329" spans="2:5">
      <c r="B329">
        <v>514</v>
      </c>
      <c r="C329" t="s">
        <v>3728</v>
      </c>
      <c r="D329" t="s">
        <v>3729</v>
      </c>
      <c r="E329" t="s">
        <v>4924</v>
      </c>
    </row>
    <row r="330" spans="2:5">
      <c r="B330">
        <v>515</v>
      </c>
      <c r="C330" t="s">
        <v>3730</v>
      </c>
      <c r="D330" t="s">
        <v>3731</v>
      </c>
      <c r="E330" t="s">
        <v>4925</v>
      </c>
    </row>
    <row r="331" spans="2:5">
      <c r="B331">
        <v>516</v>
      </c>
      <c r="C331" t="s">
        <v>3732</v>
      </c>
      <c r="D331" t="s">
        <v>3733</v>
      </c>
      <c r="E331" t="s">
        <v>4926</v>
      </c>
    </row>
    <row r="332" spans="2:5">
      <c r="B332">
        <v>517</v>
      </c>
      <c r="C332" t="s">
        <v>3734</v>
      </c>
      <c r="D332" t="s">
        <v>3735</v>
      </c>
      <c r="E332" t="s">
        <v>4927</v>
      </c>
    </row>
    <row r="333" spans="2:5">
      <c r="B333">
        <v>518</v>
      </c>
      <c r="C333" t="s">
        <v>3736</v>
      </c>
      <c r="D333" t="s">
        <v>3737</v>
      </c>
      <c r="E333" t="s">
        <v>4928</v>
      </c>
    </row>
    <row r="334" spans="2:5">
      <c r="B334">
        <v>519</v>
      </c>
      <c r="C334" t="s">
        <v>3738</v>
      </c>
      <c r="D334" t="s">
        <v>3739</v>
      </c>
      <c r="E334" t="s">
        <v>4929</v>
      </c>
    </row>
    <row r="335" spans="2:5">
      <c r="B335">
        <v>520</v>
      </c>
      <c r="C335" t="s">
        <v>1307</v>
      </c>
      <c r="D335" t="s">
        <v>3740</v>
      </c>
      <c r="E335" t="s">
        <v>4930</v>
      </c>
    </row>
    <row r="336" spans="2:5">
      <c r="B336">
        <v>521</v>
      </c>
      <c r="C336" t="s">
        <v>3741</v>
      </c>
      <c r="D336" t="s">
        <v>3742</v>
      </c>
      <c r="E336" t="s">
        <v>4931</v>
      </c>
    </row>
    <row r="337" spans="2:5">
      <c r="B337">
        <v>522</v>
      </c>
      <c r="C337" t="s">
        <v>3743</v>
      </c>
      <c r="D337" t="s">
        <v>3744</v>
      </c>
      <c r="E337" t="s">
        <v>4932</v>
      </c>
    </row>
    <row r="338" spans="2:5">
      <c r="B338">
        <v>523</v>
      </c>
      <c r="C338" t="s">
        <v>3745</v>
      </c>
      <c r="D338" t="s">
        <v>3746</v>
      </c>
      <c r="E338" t="s">
        <v>4933</v>
      </c>
    </row>
    <row r="339" spans="2:5">
      <c r="B339">
        <v>524</v>
      </c>
      <c r="C339" t="s">
        <v>3747</v>
      </c>
      <c r="D339" t="s">
        <v>3748</v>
      </c>
      <c r="E339" t="s">
        <v>4934</v>
      </c>
    </row>
    <row r="340" spans="2:5">
      <c r="B340">
        <v>525</v>
      </c>
      <c r="C340" t="s">
        <v>394</v>
      </c>
      <c r="D340" t="s">
        <v>3749</v>
      </c>
      <c r="E340" t="s">
        <v>395</v>
      </c>
    </row>
    <row r="341" spans="2:5">
      <c r="B341">
        <v>526</v>
      </c>
      <c r="C341" t="s">
        <v>3750</v>
      </c>
      <c r="D341" t="s">
        <v>3751</v>
      </c>
      <c r="E341" t="s">
        <v>4935</v>
      </c>
    </row>
    <row r="342" spans="2:5">
      <c r="B342">
        <v>527</v>
      </c>
      <c r="C342" t="s">
        <v>3752</v>
      </c>
      <c r="D342" t="s">
        <v>3753</v>
      </c>
      <c r="E342" t="s">
        <v>4936</v>
      </c>
    </row>
    <row r="343" spans="2:5">
      <c r="B343">
        <v>528</v>
      </c>
      <c r="C343" t="s">
        <v>3754</v>
      </c>
      <c r="D343" t="s">
        <v>3755</v>
      </c>
      <c r="E343" t="s">
        <v>4937</v>
      </c>
    </row>
    <row r="344" spans="2:5">
      <c r="B344">
        <v>529</v>
      </c>
      <c r="C344" t="s">
        <v>3756</v>
      </c>
      <c r="D344" t="s">
        <v>3757</v>
      </c>
      <c r="E344" t="s">
        <v>4938</v>
      </c>
    </row>
    <row r="345" spans="2:5">
      <c r="B345">
        <v>530</v>
      </c>
      <c r="C345" t="s">
        <v>3758</v>
      </c>
      <c r="D345" t="s">
        <v>4939</v>
      </c>
      <c r="E345" t="s">
        <v>4940</v>
      </c>
    </row>
    <row r="346" spans="2:5">
      <c r="B346">
        <v>531</v>
      </c>
      <c r="C346" t="s">
        <v>3759</v>
      </c>
      <c r="D346" t="s">
        <v>3760</v>
      </c>
      <c r="E346" t="s">
        <v>4941</v>
      </c>
    </row>
    <row r="347" spans="2:5">
      <c r="B347">
        <v>532</v>
      </c>
      <c r="C347" t="s">
        <v>3761</v>
      </c>
      <c r="D347" t="s">
        <v>3762</v>
      </c>
      <c r="E347" t="s">
        <v>4942</v>
      </c>
    </row>
    <row r="348" spans="2:5">
      <c r="B348">
        <v>533</v>
      </c>
      <c r="C348" t="s">
        <v>3763</v>
      </c>
      <c r="D348" t="s">
        <v>3764</v>
      </c>
      <c r="E348" t="s">
        <v>4943</v>
      </c>
    </row>
    <row r="349" spans="2:5">
      <c r="B349">
        <v>534</v>
      </c>
      <c r="C349" t="s">
        <v>3765</v>
      </c>
      <c r="D349" t="s">
        <v>3766</v>
      </c>
      <c r="E349" t="s">
        <v>4944</v>
      </c>
    </row>
    <row r="350" spans="2:5">
      <c r="B350">
        <v>535</v>
      </c>
      <c r="C350" t="s">
        <v>3767</v>
      </c>
      <c r="D350" t="s">
        <v>3768</v>
      </c>
      <c r="E350" t="s">
        <v>4945</v>
      </c>
    </row>
    <row r="351" spans="2:5">
      <c r="B351">
        <v>536</v>
      </c>
      <c r="C351" t="s">
        <v>3769</v>
      </c>
      <c r="D351" t="s">
        <v>3770</v>
      </c>
      <c r="E351" t="s">
        <v>4946</v>
      </c>
    </row>
    <row r="352" spans="2:5">
      <c r="B352">
        <v>537</v>
      </c>
      <c r="C352" t="s">
        <v>3771</v>
      </c>
      <c r="D352" t="s">
        <v>3772</v>
      </c>
      <c r="E352" t="s">
        <v>4947</v>
      </c>
    </row>
    <row r="353" spans="2:5">
      <c r="B353">
        <v>538</v>
      </c>
      <c r="C353" t="s">
        <v>3773</v>
      </c>
      <c r="D353" t="s">
        <v>3774</v>
      </c>
      <c r="E353" t="s">
        <v>4948</v>
      </c>
    </row>
    <row r="354" spans="2:5">
      <c r="B354">
        <v>539</v>
      </c>
      <c r="C354" t="s">
        <v>3775</v>
      </c>
      <c r="D354" t="s">
        <v>3776</v>
      </c>
      <c r="E354" t="s">
        <v>4949</v>
      </c>
    </row>
    <row r="355" spans="2:5">
      <c r="B355">
        <v>540</v>
      </c>
      <c r="C355" t="s">
        <v>3777</v>
      </c>
      <c r="D355" t="s">
        <v>3778</v>
      </c>
      <c r="E355" t="s">
        <v>4950</v>
      </c>
    </row>
    <row r="356" spans="2:5">
      <c r="B356">
        <v>541</v>
      </c>
      <c r="C356" t="s">
        <v>437</v>
      </c>
      <c r="D356" t="s">
        <v>3779</v>
      </c>
      <c r="E356" t="s">
        <v>4951</v>
      </c>
    </row>
    <row r="357" spans="2:5">
      <c r="B357">
        <v>542</v>
      </c>
      <c r="C357" t="s">
        <v>3780</v>
      </c>
      <c r="D357" t="s">
        <v>3781</v>
      </c>
      <c r="E357" t="s">
        <v>4952</v>
      </c>
    </row>
    <row r="358" spans="2:5">
      <c r="B358">
        <v>543</v>
      </c>
      <c r="C358" t="s">
        <v>3782</v>
      </c>
      <c r="D358" t="s">
        <v>3783</v>
      </c>
      <c r="E358" t="s">
        <v>4953</v>
      </c>
    </row>
    <row r="359" spans="2:5">
      <c r="B359">
        <v>544</v>
      </c>
      <c r="C359" t="s">
        <v>3784</v>
      </c>
      <c r="D359" t="s">
        <v>3785</v>
      </c>
      <c r="E359" t="s">
        <v>4954</v>
      </c>
    </row>
    <row r="360" spans="2:5">
      <c r="B360">
        <v>545</v>
      </c>
      <c r="C360" t="s">
        <v>457</v>
      </c>
      <c r="D360" t="s">
        <v>3786</v>
      </c>
      <c r="E360" t="s">
        <v>4955</v>
      </c>
    </row>
    <row r="361" spans="2:5">
      <c r="B361">
        <v>546</v>
      </c>
      <c r="C361" t="s">
        <v>3787</v>
      </c>
      <c r="D361" t="s">
        <v>3788</v>
      </c>
      <c r="E361" t="s">
        <v>4956</v>
      </c>
    </row>
    <row r="362" spans="2:5">
      <c r="B362">
        <v>547</v>
      </c>
      <c r="C362" t="s">
        <v>3789</v>
      </c>
      <c r="D362" t="s">
        <v>3790</v>
      </c>
      <c r="E362" t="s">
        <v>4957</v>
      </c>
    </row>
    <row r="363" spans="2:5">
      <c r="B363">
        <v>548</v>
      </c>
      <c r="C363" t="s">
        <v>3791</v>
      </c>
      <c r="D363" t="s">
        <v>3792</v>
      </c>
      <c r="E363" t="s">
        <v>4958</v>
      </c>
    </row>
    <row r="364" spans="2:5">
      <c r="B364">
        <v>549</v>
      </c>
      <c r="C364" t="s">
        <v>3793</v>
      </c>
      <c r="D364" t="s">
        <v>3794</v>
      </c>
      <c r="E364" t="s">
        <v>4959</v>
      </c>
    </row>
    <row r="365" spans="2:5">
      <c r="B365">
        <v>550</v>
      </c>
      <c r="C365" t="s">
        <v>3795</v>
      </c>
      <c r="D365" t="s">
        <v>3796</v>
      </c>
      <c r="E365" t="s">
        <v>4960</v>
      </c>
    </row>
    <row r="366" spans="2:5">
      <c r="B366">
        <v>551</v>
      </c>
      <c r="C366" t="s">
        <v>3797</v>
      </c>
      <c r="D366" t="s">
        <v>3798</v>
      </c>
      <c r="E366" t="s">
        <v>4961</v>
      </c>
    </row>
    <row r="367" spans="2:5">
      <c r="B367">
        <v>552</v>
      </c>
      <c r="C367" t="s">
        <v>3799</v>
      </c>
      <c r="D367" t="s">
        <v>3800</v>
      </c>
      <c r="E367" t="s">
        <v>4962</v>
      </c>
    </row>
    <row r="368" spans="2:5">
      <c r="B368">
        <v>553</v>
      </c>
      <c r="C368" t="s">
        <v>3801</v>
      </c>
      <c r="D368" t="s">
        <v>3802</v>
      </c>
      <c r="E368" t="s">
        <v>4963</v>
      </c>
    </row>
    <row r="369" spans="2:5">
      <c r="B369">
        <v>554</v>
      </c>
      <c r="C369" t="s">
        <v>3803</v>
      </c>
      <c r="D369" t="s">
        <v>3804</v>
      </c>
      <c r="E369" t="s">
        <v>4964</v>
      </c>
    </row>
    <row r="370" spans="2:5">
      <c r="B370">
        <v>555</v>
      </c>
      <c r="C370" t="s">
        <v>3805</v>
      </c>
      <c r="D370" t="s">
        <v>3806</v>
      </c>
      <c r="E370" t="s">
        <v>4965</v>
      </c>
    </row>
    <row r="371" spans="2:5">
      <c r="B371">
        <v>556</v>
      </c>
      <c r="C371" t="s">
        <v>3807</v>
      </c>
      <c r="D371" t="s">
        <v>3808</v>
      </c>
      <c r="E371" t="s">
        <v>4966</v>
      </c>
    </row>
    <row r="372" spans="2:5">
      <c r="B372">
        <v>557</v>
      </c>
      <c r="C372" t="s">
        <v>3809</v>
      </c>
      <c r="D372" t="s">
        <v>3810</v>
      </c>
      <c r="E372" t="s">
        <v>4967</v>
      </c>
    </row>
    <row r="373" spans="2:5">
      <c r="B373">
        <v>558</v>
      </c>
      <c r="C373" t="s">
        <v>3811</v>
      </c>
      <c r="D373" t="s">
        <v>3812</v>
      </c>
      <c r="E373" t="s">
        <v>4968</v>
      </c>
    </row>
    <row r="374" spans="2:5">
      <c r="B374">
        <v>559</v>
      </c>
      <c r="C374" t="s">
        <v>3813</v>
      </c>
      <c r="D374" t="s">
        <v>3814</v>
      </c>
      <c r="E374" t="s">
        <v>4969</v>
      </c>
    </row>
    <row r="375" spans="2:5">
      <c r="B375">
        <v>560</v>
      </c>
      <c r="C375" t="s">
        <v>3815</v>
      </c>
      <c r="D375" t="s">
        <v>3816</v>
      </c>
      <c r="E375" t="s">
        <v>4970</v>
      </c>
    </row>
    <row r="376" spans="2:5">
      <c r="B376">
        <v>561</v>
      </c>
      <c r="C376" t="s">
        <v>3817</v>
      </c>
      <c r="D376" t="s">
        <v>3818</v>
      </c>
      <c r="E376" t="s">
        <v>4971</v>
      </c>
    </row>
    <row r="377" spans="2:5">
      <c r="B377">
        <v>562</v>
      </c>
      <c r="C377" t="s">
        <v>3819</v>
      </c>
      <c r="D377" t="s">
        <v>3820</v>
      </c>
      <c r="E377" t="s">
        <v>4972</v>
      </c>
    </row>
    <row r="378" spans="2:5">
      <c r="B378">
        <v>563</v>
      </c>
      <c r="C378" t="s">
        <v>3821</v>
      </c>
      <c r="D378" t="s">
        <v>3822</v>
      </c>
      <c r="E378" t="s">
        <v>4973</v>
      </c>
    </row>
    <row r="379" spans="2:5">
      <c r="B379">
        <v>564</v>
      </c>
      <c r="C379" t="s">
        <v>3823</v>
      </c>
      <c r="D379" t="s">
        <v>3824</v>
      </c>
      <c r="E379" t="s">
        <v>4974</v>
      </c>
    </row>
    <row r="380" spans="2:5">
      <c r="B380">
        <v>565</v>
      </c>
      <c r="C380" t="s">
        <v>3825</v>
      </c>
      <c r="D380" t="s">
        <v>3826</v>
      </c>
      <c r="E380" t="s">
        <v>4975</v>
      </c>
    </row>
    <row r="381" spans="2:5">
      <c r="B381">
        <v>566</v>
      </c>
      <c r="C381" t="s">
        <v>3827</v>
      </c>
      <c r="D381" t="s">
        <v>3828</v>
      </c>
      <c r="E381" t="s">
        <v>4976</v>
      </c>
    </row>
    <row r="382" spans="2:5">
      <c r="B382">
        <v>567</v>
      </c>
      <c r="C382" t="s">
        <v>3829</v>
      </c>
      <c r="D382" t="s">
        <v>3830</v>
      </c>
      <c r="E382" t="s">
        <v>4977</v>
      </c>
    </row>
    <row r="383" spans="2:5">
      <c r="B383">
        <v>568</v>
      </c>
      <c r="C383" t="s">
        <v>3831</v>
      </c>
      <c r="D383" t="s">
        <v>3832</v>
      </c>
      <c r="E383" t="s">
        <v>4978</v>
      </c>
    </row>
    <row r="384" spans="2:5">
      <c r="B384">
        <v>569</v>
      </c>
      <c r="C384" t="s">
        <v>3833</v>
      </c>
      <c r="D384" t="s">
        <v>3834</v>
      </c>
      <c r="E384" t="s">
        <v>4979</v>
      </c>
    </row>
    <row r="385" spans="2:5">
      <c r="B385">
        <v>570</v>
      </c>
      <c r="C385" t="s">
        <v>3835</v>
      </c>
      <c r="D385" t="s">
        <v>3836</v>
      </c>
      <c r="E385" t="s">
        <v>4980</v>
      </c>
    </row>
    <row r="386" spans="2:5">
      <c r="B386">
        <v>571</v>
      </c>
      <c r="C386" t="s">
        <v>3837</v>
      </c>
      <c r="D386" t="s">
        <v>3838</v>
      </c>
      <c r="E386" t="s">
        <v>4981</v>
      </c>
    </row>
    <row r="387" spans="2:5">
      <c r="B387">
        <v>572</v>
      </c>
      <c r="C387" t="s">
        <v>3839</v>
      </c>
      <c r="D387" t="s">
        <v>3840</v>
      </c>
      <c r="E387" t="s">
        <v>4982</v>
      </c>
    </row>
    <row r="388" spans="2:5">
      <c r="B388">
        <v>573</v>
      </c>
      <c r="C388" t="s">
        <v>3841</v>
      </c>
      <c r="D388" t="s">
        <v>3842</v>
      </c>
      <c r="E388" t="s">
        <v>4983</v>
      </c>
    </row>
    <row r="389" spans="2:5">
      <c r="B389">
        <v>574</v>
      </c>
      <c r="C389" t="s">
        <v>3843</v>
      </c>
      <c r="D389" t="s">
        <v>3844</v>
      </c>
      <c r="E389" t="s">
        <v>4984</v>
      </c>
    </row>
    <row r="390" spans="2:5">
      <c r="B390">
        <v>575</v>
      </c>
      <c r="C390" t="s">
        <v>3845</v>
      </c>
      <c r="D390" t="s">
        <v>3846</v>
      </c>
      <c r="E390" t="s">
        <v>4985</v>
      </c>
    </row>
    <row r="391" spans="2:5">
      <c r="B391">
        <v>576</v>
      </c>
      <c r="C391" t="s">
        <v>3847</v>
      </c>
      <c r="D391" t="s">
        <v>3848</v>
      </c>
      <c r="E391" t="s">
        <v>4986</v>
      </c>
    </row>
    <row r="392" spans="2:5">
      <c r="B392">
        <v>577</v>
      </c>
      <c r="C392" t="s">
        <v>3849</v>
      </c>
      <c r="D392" t="s">
        <v>3850</v>
      </c>
      <c r="E392" t="s">
        <v>4987</v>
      </c>
    </row>
    <row r="393" spans="2:5">
      <c r="B393">
        <v>578</v>
      </c>
      <c r="C393" t="s">
        <v>3851</v>
      </c>
      <c r="D393" t="s">
        <v>3852</v>
      </c>
      <c r="E393" t="s">
        <v>4988</v>
      </c>
    </row>
    <row r="394" spans="2:5">
      <c r="B394">
        <v>579</v>
      </c>
      <c r="C394" t="s">
        <v>3853</v>
      </c>
      <c r="D394" t="s">
        <v>3854</v>
      </c>
      <c r="E394" t="s">
        <v>4989</v>
      </c>
    </row>
    <row r="395" spans="2:5">
      <c r="B395">
        <v>580</v>
      </c>
      <c r="C395" t="s">
        <v>3855</v>
      </c>
      <c r="D395" t="s">
        <v>3856</v>
      </c>
      <c r="E395" t="s">
        <v>4990</v>
      </c>
    </row>
    <row r="396" spans="2:5">
      <c r="B396">
        <v>581</v>
      </c>
      <c r="C396" t="s">
        <v>3857</v>
      </c>
      <c r="D396" t="s">
        <v>3858</v>
      </c>
      <c r="E396" t="s">
        <v>4991</v>
      </c>
    </row>
    <row r="397" spans="2:5">
      <c r="B397">
        <v>582</v>
      </c>
      <c r="C397" t="s">
        <v>3859</v>
      </c>
      <c r="D397" t="s">
        <v>3860</v>
      </c>
      <c r="E397" t="s">
        <v>4992</v>
      </c>
    </row>
    <row r="398" spans="2:5">
      <c r="B398">
        <v>583</v>
      </c>
      <c r="C398" t="s">
        <v>3861</v>
      </c>
      <c r="D398" t="s">
        <v>3862</v>
      </c>
      <c r="E398" t="s">
        <v>4993</v>
      </c>
    </row>
    <row r="399" spans="2:5">
      <c r="B399">
        <v>584</v>
      </c>
      <c r="C399" t="s">
        <v>3863</v>
      </c>
      <c r="D399" t="s">
        <v>3864</v>
      </c>
      <c r="E399" t="s">
        <v>4994</v>
      </c>
    </row>
    <row r="400" spans="2:5">
      <c r="B400">
        <v>585</v>
      </c>
      <c r="C400" t="s">
        <v>3865</v>
      </c>
      <c r="D400" t="s">
        <v>3864</v>
      </c>
      <c r="E400" t="s">
        <v>4995</v>
      </c>
    </row>
    <row r="401" spans="2:5">
      <c r="B401">
        <v>586</v>
      </c>
      <c r="C401" t="s">
        <v>3866</v>
      </c>
      <c r="D401" t="s">
        <v>3867</v>
      </c>
      <c r="E401" t="s">
        <v>4996</v>
      </c>
    </row>
    <row r="402" spans="2:5">
      <c r="B402">
        <v>587</v>
      </c>
      <c r="C402" t="s">
        <v>3868</v>
      </c>
      <c r="D402" t="s">
        <v>3869</v>
      </c>
      <c r="E402" t="s">
        <v>4997</v>
      </c>
    </row>
    <row r="403" spans="2:5">
      <c r="B403">
        <v>588</v>
      </c>
      <c r="C403" t="s">
        <v>3870</v>
      </c>
      <c r="D403" t="s">
        <v>3871</v>
      </c>
      <c r="E403" t="s">
        <v>4998</v>
      </c>
    </row>
    <row r="404" spans="2:5">
      <c r="B404">
        <v>589</v>
      </c>
      <c r="C404" t="s">
        <v>3872</v>
      </c>
      <c r="D404" t="s">
        <v>3873</v>
      </c>
      <c r="E404" t="s">
        <v>4999</v>
      </c>
    </row>
    <row r="405" spans="2:5">
      <c r="B405">
        <v>590</v>
      </c>
      <c r="C405" t="s">
        <v>3874</v>
      </c>
      <c r="D405" t="s">
        <v>3875</v>
      </c>
      <c r="E405" t="s">
        <v>5000</v>
      </c>
    </row>
    <row r="406" spans="2:5">
      <c r="B406">
        <v>591</v>
      </c>
      <c r="C406" t="s">
        <v>3876</v>
      </c>
      <c r="D406" t="s">
        <v>3877</v>
      </c>
      <c r="E406" t="s">
        <v>5001</v>
      </c>
    </row>
    <row r="407" spans="2:5">
      <c r="B407">
        <v>592</v>
      </c>
      <c r="C407" t="s">
        <v>3878</v>
      </c>
      <c r="D407" t="s">
        <v>3879</v>
      </c>
      <c r="E407" t="s">
        <v>5002</v>
      </c>
    </row>
    <row r="408" spans="2:5">
      <c r="B408">
        <v>593</v>
      </c>
      <c r="C408" t="s">
        <v>3880</v>
      </c>
      <c r="D408" t="s">
        <v>3881</v>
      </c>
      <c r="E408" t="s">
        <v>5003</v>
      </c>
    </row>
    <row r="409" spans="2:5">
      <c r="B409">
        <v>594</v>
      </c>
      <c r="C409" t="s">
        <v>3882</v>
      </c>
      <c r="D409" t="s">
        <v>3883</v>
      </c>
      <c r="E409" t="s">
        <v>5004</v>
      </c>
    </row>
    <row r="410" spans="2:5">
      <c r="B410">
        <v>595</v>
      </c>
      <c r="C410" t="s">
        <v>3884</v>
      </c>
      <c r="D410" t="s">
        <v>3885</v>
      </c>
      <c r="E410" t="s">
        <v>5005</v>
      </c>
    </row>
    <row r="411" spans="2:5">
      <c r="B411">
        <v>596</v>
      </c>
      <c r="C411" t="s">
        <v>3886</v>
      </c>
      <c r="D411" t="s">
        <v>3887</v>
      </c>
      <c r="E411" t="s">
        <v>5006</v>
      </c>
    </row>
    <row r="412" spans="2:5">
      <c r="B412">
        <v>597</v>
      </c>
      <c r="C412" t="s">
        <v>3888</v>
      </c>
      <c r="D412" t="s">
        <v>3889</v>
      </c>
      <c r="E412" t="s">
        <v>5007</v>
      </c>
    </row>
    <row r="413" spans="2:5">
      <c r="B413">
        <v>598</v>
      </c>
      <c r="C413" t="s">
        <v>3890</v>
      </c>
      <c r="D413" t="s">
        <v>3891</v>
      </c>
      <c r="E413" t="s">
        <v>5008</v>
      </c>
    </row>
    <row r="414" spans="2:5">
      <c r="B414">
        <v>599</v>
      </c>
      <c r="C414" t="s">
        <v>52</v>
      </c>
      <c r="D414" t="s">
        <v>3892</v>
      </c>
      <c r="E414" t="s">
        <v>5009</v>
      </c>
    </row>
    <row r="415" spans="2:5">
      <c r="B415">
        <v>600</v>
      </c>
      <c r="C415" t="s">
        <v>3893</v>
      </c>
      <c r="D415" t="s">
        <v>3894</v>
      </c>
      <c r="E415" t="s">
        <v>5010</v>
      </c>
    </row>
    <row r="416" spans="2:5">
      <c r="B416">
        <v>601</v>
      </c>
      <c r="C416" t="s">
        <v>3895</v>
      </c>
      <c r="D416" t="s">
        <v>3896</v>
      </c>
      <c r="E416" t="s">
        <v>5011</v>
      </c>
    </row>
    <row r="417" spans="2:5">
      <c r="B417">
        <v>602</v>
      </c>
      <c r="C417" t="s">
        <v>3897</v>
      </c>
      <c r="D417" t="s">
        <v>3898</v>
      </c>
      <c r="E417" t="s">
        <v>5012</v>
      </c>
    </row>
    <row r="418" spans="2:5">
      <c r="B418">
        <v>603</v>
      </c>
      <c r="C418" t="s">
        <v>54</v>
      </c>
      <c r="D418" t="s">
        <v>3899</v>
      </c>
      <c r="E418" t="s">
        <v>5013</v>
      </c>
    </row>
    <row r="419" spans="2:5">
      <c r="B419">
        <v>604</v>
      </c>
      <c r="C419" t="s">
        <v>3900</v>
      </c>
      <c r="D419" t="s">
        <v>3901</v>
      </c>
      <c r="E419" t="s">
        <v>5014</v>
      </c>
    </row>
    <row r="420" spans="2:5">
      <c r="B420">
        <v>605</v>
      </c>
      <c r="C420" t="s">
        <v>3902</v>
      </c>
      <c r="D420" t="s">
        <v>3903</v>
      </c>
      <c r="E420" t="s">
        <v>5015</v>
      </c>
    </row>
    <row r="421" spans="2:5">
      <c r="B421">
        <v>606</v>
      </c>
      <c r="C421" t="s">
        <v>3904</v>
      </c>
      <c r="D421" t="s">
        <v>3905</v>
      </c>
      <c r="E421" t="s">
        <v>5016</v>
      </c>
    </row>
    <row r="422" spans="2:5">
      <c r="B422">
        <v>607</v>
      </c>
      <c r="C422" t="s">
        <v>3906</v>
      </c>
      <c r="D422" t="s">
        <v>3907</v>
      </c>
      <c r="E422" t="s">
        <v>5017</v>
      </c>
    </row>
    <row r="423" spans="2:5">
      <c r="B423">
        <v>608</v>
      </c>
      <c r="C423" t="s">
        <v>3908</v>
      </c>
      <c r="D423" t="s">
        <v>3909</v>
      </c>
      <c r="E423" t="s">
        <v>5018</v>
      </c>
    </row>
    <row r="424" spans="2:5">
      <c r="B424">
        <v>609</v>
      </c>
      <c r="C424" t="s">
        <v>3910</v>
      </c>
      <c r="D424" t="s">
        <v>3911</v>
      </c>
      <c r="E424" t="s">
        <v>5019</v>
      </c>
    </row>
    <row r="425" spans="2:5">
      <c r="B425">
        <v>610</v>
      </c>
      <c r="C425" t="s">
        <v>3912</v>
      </c>
      <c r="D425" t="s">
        <v>3913</v>
      </c>
      <c r="E425" t="s">
        <v>5020</v>
      </c>
    </row>
    <row r="426" spans="2:5">
      <c r="B426">
        <v>611</v>
      </c>
      <c r="C426" t="s">
        <v>3914</v>
      </c>
      <c r="D426" t="s">
        <v>3915</v>
      </c>
      <c r="E426" t="s">
        <v>5021</v>
      </c>
    </row>
    <row r="427" spans="2:5">
      <c r="B427">
        <v>612</v>
      </c>
      <c r="C427" t="s">
        <v>3916</v>
      </c>
      <c r="D427" t="s">
        <v>3917</v>
      </c>
      <c r="E427" t="s">
        <v>5022</v>
      </c>
    </row>
    <row r="428" spans="2:5">
      <c r="B428">
        <v>613</v>
      </c>
      <c r="C428" t="s">
        <v>3918</v>
      </c>
      <c r="D428" t="s">
        <v>3919</v>
      </c>
      <c r="E428" t="s">
        <v>5023</v>
      </c>
    </row>
    <row r="429" spans="2:5">
      <c r="B429">
        <v>614</v>
      </c>
      <c r="C429" t="s">
        <v>3920</v>
      </c>
      <c r="D429" t="s">
        <v>3921</v>
      </c>
      <c r="E429" t="s">
        <v>5024</v>
      </c>
    </row>
    <row r="430" spans="2:5">
      <c r="B430">
        <v>615</v>
      </c>
      <c r="C430" t="s">
        <v>3922</v>
      </c>
      <c r="D430" t="s">
        <v>3923</v>
      </c>
      <c r="E430" t="s">
        <v>5025</v>
      </c>
    </row>
    <row r="431" spans="2:5">
      <c r="B431">
        <v>616</v>
      </c>
      <c r="C431" t="s">
        <v>3924</v>
      </c>
      <c r="D431" t="s">
        <v>3925</v>
      </c>
      <c r="E431" t="s">
        <v>5026</v>
      </c>
    </row>
    <row r="432" spans="2:5">
      <c r="B432">
        <v>617</v>
      </c>
      <c r="C432" t="s">
        <v>3926</v>
      </c>
      <c r="D432" t="s">
        <v>3927</v>
      </c>
      <c r="E432" t="s">
        <v>5027</v>
      </c>
    </row>
    <row r="433" spans="2:5">
      <c r="B433">
        <v>618</v>
      </c>
      <c r="C433" t="s">
        <v>3928</v>
      </c>
      <c r="D433" t="s">
        <v>3929</v>
      </c>
      <c r="E433" t="s">
        <v>5028</v>
      </c>
    </row>
    <row r="434" spans="2:5">
      <c r="B434">
        <v>619</v>
      </c>
      <c r="C434" t="s">
        <v>3930</v>
      </c>
      <c r="D434" t="s">
        <v>3931</v>
      </c>
      <c r="E434" t="s">
        <v>5029</v>
      </c>
    </row>
    <row r="435" spans="2:5">
      <c r="B435">
        <v>620</v>
      </c>
      <c r="C435" t="s">
        <v>3932</v>
      </c>
      <c r="D435" t="s">
        <v>3933</v>
      </c>
      <c r="E435" t="s">
        <v>5030</v>
      </c>
    </row>
    <row r="436" spans="2:5">
      <c r="B436">
        <v>621</v>
      </c>
      <c r="C436" t="s">
        <v>3934</v>
      </c>
      <c r="D436" t="s">
        <v>3935</v>
      </c>
      <c r="E436" t="s">
        <v>5031</v>
      </c>
    </row>
    <row r="437" spans="2:5">
      <c r="B437">
        <v>622</v>
      </c>
      <c r="C437" t="s">
        <v>3936</v>
      </c>
      <c r="D437" t="s">
        <v>3937</v>
      </c>
      <c r="E437" t="s">
        <v>5032</v>
      </c>
    </row>
    <row r="438" spans="2:5">
      <c r="B438">
        <v>623</v>
      </c>
      <c r="C438" t="s">
        <v>3938</v>
      </c>
      <c r="D438" t="s">
        <v>3939</v>
      </c>
      <c r="E438" t="s">
        <v>5033</v>
      </c>
    </row>
    <row r="439" spans="2:5">
      <c r="B439">
        <v>624</v>
      </c>
      <c r="C439" t="s">
        <v>3940</v>
      </c>
      <c r="D439" t="s">
        <v>3941</v>
      </c>
      <c r="E439" t="s">
        <v>5034</v>
      </c>
    </row>
    <row r="440" spans="2:5">
      <c r="B440">
        <v>625</v>
      </c>
      <c r="C440" t="s">
        <v>3942</v>
      </c>
      <c r="D440" t="s">
        <v>3943</v>
      </c>
      <c r="E440" t="s">
        <v>5035</v>
      </c>
    </row>
    <row r="441" spans="2:5">
      <c r="B441">
        <v>626</v>
      </c>
      <c r="C441" t="s">
        <v>3944</v>
      </c>
      <c r="D441" t="s">
        <v>3945</v>
      </c>
      <c r="E441" t="s">
        <v>5036</v>
      </c>
    </row>
    <row r="442" spans="2:5">
      <c r="B442">
        <v>627</v>
      </c>
      <c r="C442" t="s">
        <v>3946</v>
      </c>
      <c r="D442" t="s">
        <v>3947</v>
      </c>
      <c r="E442" t="s">
        <v>5037</v>
      </c>
    </row>
    <row r="443" spans="2:5">
      <c r="B443">
        <v>628</v>
      </c>
      <c r="C443" t="s">
        <v>3948</v>
      </c>
      <c r="D443" t="s">
        <v>3949</v>
      </c>
      <c r="E443" t="s">
        <v>5038</v>
      </c>
    </row>
    <row r="444" spans="2:5">
      <c r="B444">
        <v>629</v>
      </c>
      <c r="C444" t="s">
        <v>3950</v>
      </c>
      <c r="D444" t="s">
        <v>3951</v>
      </c>
      <c r="E444" t="s">
        <v>5039</v>
      </c>
    </row>
    <row r="445" spans="2:5">
      <c r="B445">
        <v>630</v>
      </c>
      <c r="C445" t="s">
        <v>3952</v>
      </c>
      <c r="D445" t="s">
        <v>3953</v>
      </c>
      <c r="E445" t="s">
        <v>5040</v>
      </c>
    </row>
    <row r="446" spans="2:5">
      <c r="B446">
        <v>631</v>
      </c>
      <c r="C446" t="s">
        <v>3954</v>
      </c>
      <c r="D446" t="s">
        <v>3955</v>
      </c>
      <c r="E446" t="s">
        <v>5041</v>
      </c>
    </row>
    <row r="447" spans="2:5">
      <c r="B447">
        <v>632</v>
      </c>
      <c r="C447" t="s">
        <v>3956</v>
      </c>
      <c r="D447" t="s">
        <v>3957</v>
      </c>
      <c r="E447" t="s">
        <v>5042</v>
      </c>
    </row>
    <row r="448" spans="2:5">
      <c r="B448">
        <v>633</v>
      </c>
      <c r="C448" t="s">
        <v>3958</v>
      </c>
      <c r="D448" t="s">
        <v>3959</v>
      </c>
      <c r="E448" t="s">
        <v>5043</v>
      </c>
    </row>
    <row r="449" spans="2:5">
      <c r="B449">
        <v>634</v>
      </c>
      <c r="C449" t="s">
        <v>3960</v>
      </c>
      <c r="D449" t="s">
        <v>3961</v>
      </c>
      <c r="E449" t="s">
        <v>5044</v>
      </c>
    </row>
    <row r="450" spans="2:5">
      <c r="B450">
        <v>635</v>
      </c>
      <c r="C450" t="s">
        <v>3962</v>
      </c>
      <c r="D450" t="s">
        <v>3963</v>
      </c>
      <c r="E450" t="s">
        <v>5045</v>
      </c>
    </row>
    <row r="451" spans="2:5">
      <c r="B451">
        <v>636</v>
      </c>
      <c r="C451" t="s">
        <v>3964</v>
      </c>
      <c r="D451" t="s">
        <v>3965</v>
      </c>
      <c r="E451" t="s">
        <v>5046</v>
      </c>
    </row>
    <row r="452" spans="2:5">
      <c r="B452">
        <v>637</v>
      </c>
      <c r="C452" t="s">
        <v>3966</v>
      </c>
      <c r="D452" t="s">
        <v>3967</v>
      </c>
      <c r="E452" t="s">
        <v>5047</v>
      </c>
    </row>
    <row r="453" spans="2:5">
      <c r="B453">
        <v>638</v>
      </c>
      <c r="C453" t="s">
        <v>3968</v>
      </c>
      <c r="D453" t="s">
        <v>3969</v>
      </c>
      <c r="E453" t="s">
        <v>5048</v>
      </c>
    </row>
    <row r="454" spans="2:5">
      <c r="B454">
        <v>639</v>
      </c>
      <c r="C454" t="s">
        <v>3970</v>
      </c>
      <c r="D454" t="s">
        <v>3971</v>
      </c>
      <c r="E454" t="s">
        <v>5049</v>
      </c>
    </row>
    <row r="455" spans="2:5">
      <c r="B455">
        <v>640</v>
      </c>
      <c r="C455" t="s">
        <v>152</v>
      </c>
      <c r="D455" t="s">
        <v>3972</v>
      </c>
      <c r="E455" t="s">
        <v>5050</v>
      </c>
    </row>
    <row r="456" spans="2:5">
      <c r="B456">
        <v>641</v>
      </c>
      <c r="C456" t="s">
        <v>3973</v>
      </c>
      <c r="D456" t="s">
        <v>3974</v>
      </c>
      <c r="E456" t="s">
        <v>5051</v>
      </c>
    </row>
    <row r="457" spans="2:5">
      <c r="B457">
        <v>642</v>
      </c>
      <c r="C457" t="s">
        <v>3975</v>
      </c>
      <c r="D457" t="s">
        <v>3976</v>
      </c>
      <c r="E457" t="s">
        <v>5052</v>
      </c>
    </row>
    <row r="458" spans="2:5">
      <c r="B458">
        <v>643</v>
      </c>
      <c r="C458" t="s">
        <v>3977</v>
      </c>
      <c r="D458" t="s">
        <v>3978</v>
      </c>
      <c r="E458" t="s">
        <v>5053</v>
      </c>
    </row>
    <row r="459" spans="2:5">
      <c r="B459">
        <v>644</v>
      </c>
      <c r="C459" t="s">
        <v>3979</v>
      </c>
      <c r="D459" t="s">
        <v>3980</v>
      </c>
      <c r="E459" t="s">
        <v>5054</v>
      </c>
    </row>
    <row r="460" spans="2:5">
      <c r="B460">
        <v>645</v>
      </c>
      <c r="C460" t="s">
        <v>3981</v>
      </c>
      <c r="D460" t="s">
        <v>3982</v>
      </c>
      <c r="E460" t="s">
        <v>5055</v>
      </c>
    </row>
    <row r="461" spans="2:5">
      <c r="B461">
        <v>646</v>
      </c>
      <c r="C461" t="s">
        <v>3983</v>
      </c>
      <c r="D461" t="s">
        <v>3984</v>
      </c>
      <c r="E461" t="s">
        <v>5056</v>
      </c>
    </row>
    <row r="462" spans="2:5">
      <c r="B462">
        <v>647</v>
      </c>
      <c r="C462" t="s">
        <v>3985</v>
      </c>
      <c r="D462" t="s">
        <v>3986</v>
      </c>
      <c r="E462" t="s">
        <v>5057</v>
      </c>
    </row>
    <row r="463" spans="2:5">
      <c r="B463">
        <v>648</v>
      </c>
      <c r="C463" t="s">
        <v>3987</v>
      </c>
      <c r="D463" t="s">
        <v>3988</v>
      </c>
      <c r="E463" t="s">
        <v>5058</v>
      </c>
    </row>
    <row r="464" spans="2:5">
      <c r="B464">
        <v>649</v>
      </c>
      <c r="C464" t="s">
        <v>3989</v>
      </c>
      <c r="D464" t="s">
        <v>3990</v>
      </c>
      <c r="E464" t="s">
        <v>5059</v>
      </c>
    </row>
    <row r="465" spans="2:5">
      <c r="B465">
        <v>650</v>
      </c>
      <c r="C465" t="s">
        <v>3991</v>
      </c>
      <c r="D465" t="s">
        <v>3992</v>
      </c>
      <c r="E465" t="s">
        <v>5060</v>
      </c>
    </row>
    <row r="466" spans="2:5">
      <c r="B466">
        <v>651</v>
      </c>
      <c r="C466" t="s">
        <v>3993</v>
      </c>
      <c r="D466" t="s">
        <v>3994</v>
      </c>
      <c r="E466" t="s">
        <v>5061</v>
      </c>
    </row>
    <row r="467" spans="2:5">
      <c r="B467">
        <v>652</v>
      </c>
      <c r="C467" t="s">
        <v>3995</v>
      </c>
      <c r="D467" t="s">
        <v>3996</v>
      </c>
      <c r="E467" t="s">
        <v>5062</v>
      </c>
    </row>
    <row r="468" spans="2:5">
      <c r="B468">
        <v>653</v>
      </c>
      <c r="C468" t="s">
        <v>3997</v>
      </c>
      <c r="D468" t="s">
        <v>3998</v>
      </c>
      <c r="E468" t="s">
        <v>5063</v>
      </c>
    </row>
    <row r="469" spans="2:5">
      <c r="B469">
        <v>654</v>
      </c>
      <c r="C469" t="s">
        <v>3999</v>
      </c>
      <c r="D469" t="s">
        <v>4000</v>
      </c>
      <c r="E469" t="s">
        <v>5064</v>
      </c>
    </row>
    <row r="470" spans="2:5">
      <c r="B470">
        <v>655</v>
      </c>
      <c r="C470" t="s">
        <v>4001</v>
      </c>
      <c r="D470" t="s">
        <v>4002</v>
      </c>
      <c r="E470" t="s">
        <v>5065</v>
      </c>
    </row>
    <row r="471" spans="2:5">
      <c r="B471">
        <v>656</v>
      </c>
      <c r="C471" t="s">
        <v>4003</v>
      </c>
      <c r="D471" t="s">
        <v>4004</v>
      </c>
      <c r="E471" t="s">
        <v>5066</v>
      </c>
    </row>
    <row r="472" spans="2:5">
      <c r="B472">
        <v>657</v>
      </c>
      <c r="C472" t="s">
        <v>4005</v>
      </c>
      <c r="D472" t="s">
        <v>4006</v>
      </c>
      <c r="E472" t="s">
        <v>5067</v>
      </c>
    </row>
    <row r="473" spans="2:5">
      <c r="B473">
        <v>658</v>
      </c>
      <c r="C473" t="s">
        <v>4007</v>
      </c>
      <c r="D473" t="s">
        <v>4008</v>
      </c>
      <c r="E473" t="s">
        <v>5068</v>
      </c>
    </row>
    <row r="474" spans="2:5">
      <c r="B474">
        <v>659</v>
      </c>
      <c r="C474" t="s">
        <v>4009</v>
      </c>
      <c r="D474" t="s">
        <v>4010</v>
      </c>
      <c r="E474" t="s">
        <v>5069</v>
      </c>
    </row>
    <row r="475" spans="2:5">
      <c r="B475">
        <v>660</v>
      </c>
      <c r="C475" t="s">
        <v>4011</v>
      </c>
      <c r="D475" t="s">
        <v>4012</v>
      </c>
      <c r="E475" t="s">
        <v>5070</v>
      </c>
    </row>
    <row r="476" spans="2:5">
      <c r="B476">
        <v>661</v>
      </c>
      <c r="C476" t="s">
        <v>4013</v>
      </c>
      <c r="D476" t="s">
        <v>4014</v>
      </c>
      <c r="E476" t="s">
        <v>5071</v>
      </c>
    </row>
    <row r="477" spans="2:5">
      <c r="B477">
        <v>662</v>
      </c>
      <c r="C477" t="s">
        <v>4015</v>
      </c>
      <c r="D477" t="s">
        <v>4016</v>
      </c>
      <c r="E477" t="s">
        <v>5072</v>
      </c>
    </row>
    <row r="478" spans="2:5">
      <c r="B478">
        <v>663</v>
      </c>
      <c r="C478" t="s">
        <v>4017</v>
      </c>
      <c r="D478" t="s">
        <v>4018</v>
      </c>
      <c r="E478" t="s">
        <v>5073</v>
      </c>
    </row>
    <row r="479" spans="2:5">
      <c r="B479">
        <v>664</v>
      </c>
      <c r="C479" t="s">
        <v>4019</v>
      </c>
      <c r="D479" t="s">
        <v>4020</v>
      </c>
      <c r="E479" t="s">
        <v>5074</v>
      </c>
    </row>
    <row r="480" spans="2:5">
      <c r="B480">
        <v>665</v>
      </c>
      <c r="C480" t="s">
        <v>4021</v>
      </c>
      <c r="D480" t="s">
        <v>4022</v>
      </c>
      <c r="E480" t="s">
        <v>5075</v>
      </c>
    </row>
    <row r="481" spans="2:5">
      <c r="B481">
        <v>666</v>
      </c>
      <c r="C481" t="s">
        <v>4023</v>
      </c>
      <c r="D481" t="s">
        <v>4024</v>
      </c>
      <c r="E481" t="s">
        <v>5076</v>
      </c>
    </row>
    <row r="482" spans="2:5">
      <c r="B482">
        <v>667</v>
      </c>
      <c r="C482" t="s">
        <v>4025</v>
      </c>
      <c r="D482" t="s">
        <v>4026</v>
      </c>
      <c r="E482" t="s">
        <v>5077</v>
      </c>
    </row>
    <row r="483" spans="2:5">
      <c r="B483">
        <v>668</v>
      </c>
      <c r="C483" t="s">
        <v>4027</v>
      </c>
      <c r="D483" t="s">
        <v>4028</v>
      </c>
      <c r="E483" t="s">
        <v>5078</v>
      </c>
    </row>
    <row r="484" spans="2:5">
      <c r="B484">
        <v>669</v>
      </c>
      <c r="C484" t="s">
        <v>4029</v>
      </c>
      <c r="D484" t="s">
        <v>4030</v>
      </c>
      <c r="E484" t="s">
        <v>5079</v>
      </c>
    </row>
    <row r="485" spans="2:5">
      <c r="B485">
        <v>670</v>
      </c>
      <c r="C485" t="s">
        <v>4031</v>
      </c>
      <c r="D485" t="s">
        <v>4032</v>
      </c>
      <c r="E485" t="s">
        <v>5080</v>
      </c>
    </row>
    <row r="486" spans="2:5">
      <c r="B486">
        <v>671</v>
      </c>
      <c r="C486" t="s">
        <v>4033</v>
      </c>
      <c r="D486" t="s">
        <v>4034</v>
      </c>
      <c r="E486" t="s">
        <v>5081</v>
      </c>
    </row>
    <row r="487" spans="2:5">
      <c r="B487">
        <v>672</v>
      </c>
      <c r="C487" t="s">
        <v>4035</v>
      </c>
      <c r="D487" t="s">
        <v>4036</v>
      </c>
      <c r="E487" t="s">
        <v>5082</v>
      </c>
    </row>
    <row r="488" spans="2:5">
      <c r="B488">
        <v>673</v>
      </c>
      <c r="C488" t="s">
        <v>4037</v>
      </c>
      <c r="D488" t="s">
        <v>4038</v>
      </c>
      <c r="E488" t="s">
        <v>5083</v>
      </c>
    </row>
    <row r="489" spans="2:5">
      <c r="B489">
        <v>674</v>
      </c>
      <c r="C489" t="s">
        <v>4039</v>
      </c>
      <c r="D489" t="s">
        <v>4040</v>
      </c>
      <c r="E489" t="s">
        <v>5084</v>
      </c>
    </row>
    <row r="490" spans="2:5">
      <c r="B490">
        <v>675</v>
      </c>
      <c r="C490" t="s">
        <v>4041</v>
      </c>
      <c r="D490" t="s">
        <v>4042</v>
      </c>
      <c r="E490" t="s">
        <v>5085</v>
      </c>
    </row>
    <row r="491" spans="2:5">
      <c r="B491">
        <v>676</v>
      </c>
      <c r="C491" t="s">
        <v>4043</v>
      </c>
      <c r="D491" t="s">
        <v>4044</v>
      </c>
      <c r="E491" t="s">
        <v>5086</v>
      </c>
    </row>
    <row r="492" spans="2:5">
      <c r="B492">
        <v>677</v>
      </c>
      <c r="C492" t="s">
        <v>4045</v>
      </c>
      <c r="D492" t="s">
        <v>4046</v>
      </c>
      <c r="E492" t="s">
        <v>5087</v>
      </c>
    </row>
    <row r="493" spans="2:5">
      <c r="B493">
        <v>678</v>
      </c>
      <c r="C493" t="s">
        <v>4047</v>
      </c>
      <c r="D493" t="s">
        <v>4048</v>
      </c>
      <c r="E493" t="s">
        <v>5088</v>
      </c>
    </row>
    <row r="494" spans="2:5">
      <c r="B494">
        <v>679</v>
      </c>
      <c r="C494" t="s">
        <v>4049</v>
      </c>
      <c r="D494" t="s">
        <v>4050</v>
      </c>
      <c r="E494" t="s">
        <v>5089</v>
      </c>
    </row>
    <row r="495" spans="2:5">
      <c r="B495">
        <v>680</v>
      </c>
      <c r="C495" t="s">
        <v>4051</v>
      </c>
      <c r="D495" t="s">
        <v>4052</v>
      </c>
      <c r="E495" t="s">
        <v>5090</v>
      </c>
    </row>
    <row r="496" spans="2:5">
      <c r="B496">
        <v>681</v>
      </c>
      <c r="C496" t="s">
        <v>4053</v>
      </c>
      <c r="D496" t="s">
        <v>4054</v>
      </c>
      <c r="E496" t="s">
        <v>5091</v>
      </c>
    </row>
    <row r="497" spans="2:5">
      <c r="B497">
        <v>682</v>
      </c>
      <c r="C497" t="s">
        <v>4055</v>
      </c>
      <c r="D497" t="s">
        <v>4056</v>
      </c>
      <c r="E497" t="s">
        <v>5092</v>
      </c>
    </row>
    <row r="498" spans="2:5">
      <c r="B498">
        <v>683</v>
      </c>
      <c r="C498" t="s">
        <v>4057</v>
      </c>
      <c r="D498" t="s">
        <v>4058</v>
      </c>
      <c r="E498" t="s">
        <v>5093</v>
      </c>
    </row>
    <row r="499" spans="2:5">
      <c r="B499">
        <v>684</v>
      </c>
      <c r="C499" t="s">
        <v>4059</v>
      </c>
      <c r="D499" t="s">
        <v>4060</v>
      </c>
      <c r="E499" t="s">
        <v>5094</v>
      </c>
    </row>
    <row r="500" spans="2:5">
      <c r="B500">
        <v>685</v>
      </c>
      <c r="C500" t="s">
        <v>4061</v>
      </c>
      <c r="D500" t="s">
        <v>4062</v>
      </c>
      <c r="E500" t="s">
        <v>5095</v>
      </c>
    </row>
    <row r="501" spans="2:5">
      <c r="B501">
        <v>686</v>
      </c>
      <c r="C501" t="s">
        <v>4063</v>
      </c>
      <c r="D501" t="s">
        <v>4064</v>
      </c>
      <c r="E501" t="s">
        <v>5096</v>
      </c>
    </row>
    <row r="502" spans="2:5">
      <c r="B502">
        <v>687</v>
      </c>
      <c r="C502" t="s">
        <v>4065</v>
      </c>
      <c r="D502" t="s">
        <v>4066</v>
      </c>
      <c r="E502" t="s">
        <v>5097</v>
      </c>
    </row>
    <row r="503" spans="2:5">
      <c r="B503">
        <v>688</v>
      </c>
      <c r="C503" t="s">
        <v>4067</v>
      </c>
      <c r="D503" t="s">
        <v>4068</v>
      </c>
      <c r="E503" t="s">
        <v>5098</v>
      </c>
    </row>
    <row r="504" spans="2:5">
      <c r="B504">
        <v>689</v>
      </c>
      <c r="C504" t="s">
        <v>4069</v>
      </c>
      <c r="D504" t="s">
        <v>4070</v>
      </c>
      <c r="E504" t="s">
        <v>5099</v>
      </c>
    </row>
    <row r="505" spans="2:5">
      <c r="B505">
        <v>690</v>
      </c>
      <c r="C505" t="s">
        <v>4071</v>
      </c>
      <c r="D505" t="s">
        <v>4072</v>
      </c>
      <c r="E505" t="s">
        <v>5100</v>
      </c>
    </row>
    <row r="506" spans="2:5">
      <c r="B506">
        <v>691</v>
      </c>
      <c r="C506" t="s">
        <v>4073</v>
      </c>
      <c r="D506" t="s">
        <v>4074</v>
      </c>
      <c r="E506" t="s">
        <v>5101</v>
      </c>
    </row>
    <row r="507" spans="2:5">
      <c r="B507">
        <v>692</v>
      </c>
      <c r="C507" t="s">
        <v>4075</v>
      </c>
      <c r="D507" t="s">
        <v>4076</v>
      </c>
      <c r="E507" t="s">
        <v>5102</v>
      </c>
    </row>
    <row r="508" spans="2:5">
      <c r="B508">
        <v>693</v>
      </c>
      <c r="C508" t="s">
        <v>4077</v>
      </c>
      <c r="D508" t="s">
        <v>4078</v>
      </c>
      <c r="E508" t="s">
        <v>5103</v>
      </c>
    </row>
    <row r="509" spans="2:5">
      <c r="B509">
        <v>694</v>
      </c>
      <c r="C509" t="s">
        <v>4079</v>
      </c>
      <c r="D509" t="s">
        <v>4080</v>
      </c>
      <c r="E509" t="s">
        <v>5104</v>
      </c>
    </row>
    <row r="510" spans="2:5">
      <c r="B510">
        <v>695</v>
      </c>
      <c r="C510" t="s">
        <v>4081</v>
      </c>
      <c r="D510" t="s">
        <v>4082</v>
      </c>
      <c r="E510" t="s">
        <v>5105</v>
      </c>
    </row>
    <row r="511" spans="2:5">
      <c r="B511">
        <v>696</v>
      </c>
      <c r="C511" t="s">
        <v>4083</v>
      </c>
      <c r="D511" t="s">
        <v>4084</v>
      </c>
      <c r="E511" t="s">
        <v>5106</v>
      </c>
    </row>
    <row r="512" spans="2:5">
      <c r="B512">
        <v>697</v>
      </c>
      <c r="C512" t="s">
        <v>4085</v>
      </c>
      <c r="D512" t="s">
        <v>4086</v>
      </c>
      <c r="E512" t="s">
        <v>5107</v>
      </c>
    </row>
    <row r="513" spans="2:5">
      <c r="B513">
        <v>698</v>
      </c>
      <c r="C513" t="s">
        <v>4087</v>
      </c>
      <c r="D513" t="s">
        <v>4088</v>
      </c>
      <c r="E513" t="s">
        <v>5108</v>
      </c>
    </row>
    <row r="514" spans="2:5">
      <c r="B514">
        <v>699</v>
      </c>
      <c r="C514" t="s">
        <v>4089</v>
      </c>
      <c r="D514" t="s">
        <v>4090</v>
      </c>
      <c r="E514" t="s">
        <v>5109</v>
      </c>
    </row>
    <row r="515" spans="2:5">
      <c r="B515">
        <v>700</v>
      </c>
      <c r="C515" t="s">
        <v>4091</v>
      </c>
      <c r="D515" t="s">
        <v>4092</v>
      </c>
      <c r="E515" t="s">
        <v>5110</v>
      </c>
    </row>
    <row r="516" spans="2:5">
      <c r="B516">
        <v>701</v>
      </c>
      <c r="C516" t="s">
        <v>4093</v>
      </c>
      <c r="D516" t="s">
        <v>4094</v>
      </c>
      <c r="E516" t="s">
        <v>5111</v>
      </c>
    </row>
    <row r="517" spans="2:5">
      <c r="B517">
        <v>702</v>
      </c>
      <c r="C517" t="s">
        <v>4095</v>
      </c>
      <c r="D517" t="s">
        <v>4096</v>
      </c>
      <c r="E517" t="s">
        <v>5112</v>
      </c>
    </row>
    <row r="518" spans="2:5">
      <c r="B518">
        <v>703</v>
      </c>
      <c r="C518" t="s">
        <v>4097</v>
      </c>
      <c r="D518" t="s">
        <v>4098</v>
      </c>
      <c r="E518" t="s">
        <v>5113</v>
      </c>
    </row>
    <row r="519" spans="2:5">
      <c r="B519">
        <v>704</v>
      </c>
      <c r="C519" t="s">
        <v>4099</v>
      </c>
      <c r="D519" t="s">
        <v>4100</v>
      </c>
      <c r="E519" t="s">
        <v>5114</v>
      </c>
    </row>
    <row r="520" spans="2:5">
      <c r="B520">
        <v>705</v>
      </c>
      <c r="C520" t="s">
        <v>4101</v>
      </c>
      <c r="D520" t="s">
        <v>4102</v>
      </c>
      <c r="E520" t="s">
        <v>5115</v>
      </c>
    </row>
    <row r="521" spans="2:5">
      <c r="B521">
        <v>706</v>
      </c>
      <c r="C521" t="s">
        <v>4103</v>
      </c>
      <c r="D521" t="s">
        <v>4104</v>
      </c>
      <c r="E521" t="s">
        <v>5116</v>
      </c>
    </row>
    <row r="522" spans="2:5">
      <c r="B522">
        <v>707</v>
      </c>
      <c r="C522" t="s">
        <v>4105</v>
      </c>
      <c r="D522" t="s">
        <v>4106</v>
      </c>
      <c r="E522" t="s">
        <v>5117</v>
      </c>
    </row>
    <row r="523" spans="2:5">
      <c r="B523">
        <v>708</v>
      </c>
      <c r="C523" t="s">
        <v>4107</v>
      </c>
      <c r="D523" t="s">
        <v>4108</v>
      </c>
      <c r="E523" t="s">
        <v>5118</v>
      </c>
    </row>
    <row r="524" spans="2:5">
      <c r="B524">
        <v>709</v>
      </c>
      <c r="C524" t="s">
        <v>4109</v>
      </c>
      <c r="D524" t="s">
        <v>4110</v>
      </c>
      <c r="E524" t="s">
        <v>5119</v>
      </c>
    </row>
    <row r="525" spans="2:5">
      <c r="B525">
        <v>710</v>
      </c>
      <c r="C525" t="s">
        <v>4111</v>
      </c>
      <c r="D525" t="s">
        <v>4112</v>
      </c>
      <c r="E525" t="s">
        <v>5120</v>
      </c>
    </row>
    <row r="526" spans="2:5">
      <c r="B526">
        <v>711</v>
      </c>
      <c r="C526" t="s">
        <v>4113</v>
      </c>
      <c r="D526" t="s">
        <v>4114</v>
      </c>
      <c r="E526" t="s">
        <v>5121</v>
      </c>
    </row>
    <row r="527" spans="2:5">
      <c r="B527">
        <v>712</v>
      </c>
      <c r="C527" t="s">
        <v>4115</v>
      </c>
      <c r="D527" t="s">
        <v>4116</v>
      </c>
      <c r="E527" t="s">
        <v>5122</v>
      </c>
    </row>
    <row r="528" spans="2:5">
      <c r="B528">
        <v>713</v>
      </c>
      <c r="C528" t="s">
        <v>4117</v>
      </c>
      <c r="D528" t="s">
        <v>4118</v>
      </c>
      <c r="E528" t="s">
        <v>5123</v>
      </c>
    </row>
    <row r="529" spans="2:5">
      <c r="B529">
        <v>714</v>
      </c>
      <c r="C529" t="s">
        <v>4119</v>
      </c>
      <c r="D529" t="s">
        <v>4120</v>
      </c>
      <c r="E529" t="s">
        <v>5124</v>
      </c>
    </row>
    <row r="530" spans="2:5">
      <c r="B530">
        <v>715</v>
      </c>
      <c r="C530" t="s">
        <v>4121</v>
      </c>
      <c r="D530" t="s">
        <v>4122</v>
      </c>
      <c r="E530" t="s">
        <v>5125</v>
      </c>
    </row>
    <row r="531" spans="2:5">
      <c r="B531">
        <v>716</v>
      </c>
      <c r="C531" t="s">
        <v>4123</v>
      </c>
      <c r="D531" t="s">
        <v>4124</v>
      </c>
      <c r="E531" t="s">
        <v>5126</v>
      </c>
    </row>
    <row r="532" spans="2:5">
      <c r="B532">
        <v>717</v>
      </c>
      <c r="C532" t="s">
        <v>4125</v>
      </c>
      <c r="D532" t="s">
        <v>4126</v>
      </c>
      <c r="E532" t="s">
        <v>5127</v>
      </c>
    </row>
    <row r="533" spans="2:5">
      <c r="B533">
        <v>718</v>
      </c>
      <c r="C533" t="s">
        <v>4127</v>
      </c>
      <c r="D533" t="s">
        <v>4128</v>
      </c>
      <c r="E533" t="s">
        <v>5128</v>
      </c>
    </row>
    <row r="534" spans="2:5">
      <c r="B534">
        <v>719</v>
      </c>
      <c r="C534" t="s">
        <v>4129</v>
      </c>
      <c r="D534" t="s">
        <v>4130</v>
      </c>
      <c r="E534" t="s">
        <v>5129</v>
      </c>
    </row>
    <row r="535" spans="2:5">
      <c r="B535">
        <v>720</v>
      </c>
      <c r="C535" t="s">
        <v>4131</v>
      </c>
      <c r="D535" t="s">
        <v>4132</v>
      </c>
      <c r="E535" t="s">
        <v>5130</v>
      </c>
    </row>
    <row r="536" spans="2:5">
      <c r="B536">
        <v>721</v>
      </c>
      <c r="C536" t="s">
        <v>4133</v>
      </c>
      <c r="D536" t="s">
        <v>4134</v>
      </c>
      <c r="E536" t="s">
        <v>5131</v>
      </c>
    </row>
    <row r="537" spans="2:5">
      <c r="B537">
        <v>722</v>
      </c>
      <c r="C537" t="s">
        <v>4135</v>
      </c>
      <c r="D537" t="s">
        <v>4136</v>
      </c>
      <c r="E537" t="s">
        <v>5132</v>
      </c>
    </row>
    <row r="538" spans="2:5">
      <c r="B538">
        <v>723</v>
      </c>
      <c r="C538" t="s">
        <v>4137</v>
      </c>
      <c r="D538" t="s">
        <v>4138</v>
      </c>
      <c r="E538" t="s">
        <v>5133</v>
      </c>
    </row>
    <row r="539" spans="2:5">
      <c r="B539">
        <v>724</v>
      </c>
      <c r="C539" t="s">
        <v>4139</v>
      </c>
      <c r="D539" t="s">
        <v>4140</v>
      </c>
      <c r="E539" t="s">
        <v>5134</v>
      </c>
    </row>
    <row r="540" spans="2:5">
      <c r="B540">
        <v>725</v>
      </c>
      <c r="C540" t="s">
        <v>4141</v>
      </c>
      <c r="D540" t="s">
        <v>4142</v>
      </c>
      <c r="E540" t="s">
        <v>5135</v>
      </c>
    </row>
    <row r="541" spans="2:5">
      <c r="B541">
        <v>726</v>
      </c>
      <c r="C541" t="s">
        <v>4143</v>
      </c>
      <c r="D541" t="s">
        <v>4144</v>
      </c>
      <c r="E541" t="s">
        <v>5136</v>
      </c>
    </row>
    <row r="542" spans="2:5">
      <c r="B542">
        <v>727</v>
      </c>
      <c r="C542" t="s">
        <v>4145</v>
      </c>
      <c r="D542" t="s">
        <v>4146</v>
      </c>
      <c r="E542" t="s">
        <v>5137</v>
      </c>
    </row>
    <row r="543" spans="2:5">
      <c r="B543">
        <v>728</v>
      </c>
      <c r="C543" t="s">
        <v>4147</v>
      </c>
      <c r="D543" t="s">
        <v>4148</v>
      </c>
      <c r="E543" t="s">
        <v>5138</v>
      </c>
    </row>
    <row r="544" spans="2:5">
      <c r="B544">
        <v>729</v>
      </c>
      <c r="C544" t="s">
        <v>4149</v>
      </c>
      <c r="D544" t="s">
        <v>4150</v>
      </c>
      <c r="E544" t="s">
        <v>5139</v>
      </c>
    </row>
    <row r="545" spans="2:5">
      <c r="B545">
        <v>730</v>
      </c>
      <c r="C545" t="s">
        <v>4151</v>
      </c>
      <c r="D545" t="s">
        <v>4152</v>
      </c>
      <c r="E545" t="s">
        <v>5140</v>
      </c>
    </row>
    <row r="546" spans="2:5">
      <c r="B546">
        <v>731</v>
      </c>
      <c r="C546" t="s">
        <v>4153</v>
      </c>
      <c r="D546" t="s">
        <v>4154</v>
      </c>
      <c r="E546" t="s">
        <v>5141</v>
      </c>
    </row>
    <row r="547" spans="2:5">
      <c r="B547">
        <v>732</v>
      </c>
      <c r="C547" t="s">
        <v>4155</v>
      </c>
      <c r="D547" t="s">
        <v>4156</v>
      </c>
      <c r="E547" t="s">
        <v>5142</v>
      </c>
    </row>
    <row r="548" spans="2:5">
      <c r="B548">
        <v>733</v>
      </c>
      <c r="C548" t="s">
        <v>4157</v>
      </c>
      <c r="D548" t="s">
        <v>4158</v>
      </c>
      <c r="E548" t="s">
        <v>5143</v>
      </c>
    </row>
    <row r="549" spans="2:5">
      <c r="B549">
        <v>734</v>
      </c>
      <c r="C549" t="s">
        <v>4159</v>
      </c>
      <c r="D549" t="s">
        <v>4160</v>
      </c>
      <c r="E549" t="s">
        <v>5144</v>
      </c>
    </row>
    <row r="550" spans="2:5">
      <c r="B550">
        <v>735</v>
      </c>
      <c r="C550" t="s">
        <v>4161</v>
      </c>
      <c r="D550" t="s">
        <v>4162</v>
      </c>
      <c r="E550" t="s">
        <v>5145</v>
      </c>
    </row>
    <row r="551" spans="2:5">
      <c r="B551">
        <v>736</v>
      </c>
      <c r="C551" t="s">
        <v>4163</v>
      </c>
      <c r="D551" t="s">
        <v>4164</v>
      </c>
      <c r="E551" t="s">
        <v>5146</v>
      </c>
    </row>
    <row r="552" spans="2:5">
      <c r="B552">
        <v>737</v>
      </c>
      <c r="C552" t="s">
        <v>4165</v>
      </c>
      <c r="D552" t="s">
        <v>4166</v>
      </c>
      <c r="E552" t="s">
        <v>5147</v>
      </c>
    </row>
    <row r="553" spans="2:5">
      <c r="B553">
        <v>738</v>
      </c>
      <c r="C553" t="s">
        <v>4167</v>
      </c>
      <c r="D553" t="s">
        <v>4168</v>
      </c>
      <c r="E553" t="s">
        <v>5148</v>
      </c>
    </row>
    <row r="554" spans="2:5">
      <c r="B554">
        <v>739</v>
      </c>
      <c r="C554" t="s">
        <v>4169</v>
      </c>
      <c r="D554" t="s">
        <v>4170</v>
      </c>
      <c r="E554" t="s">
        <v>5149</v>
      </c>
    </row>
    <row r="555" spans="2:5">
      <c r="B555">
        <v>740</v>
      </c>
      <c r="C555" t="s">
        <v>4171</v>
      </c>
      <c r="D555" t="s">
        <v>4170</v>
      </c>
      <c r="E555" t="s">
        <v>5150</v>
      </c>
    </row>
    <row r="556" spans="2:5">
      <c r="B556">
        <v>741</v>
      </c>
      <c r="C556" t="s">
        <v>4172</v>
      </c>
      <c r="D556" t="s">
        <v>4173</v>
      </c>
      <c r="E556" t="s">
        <v>5151</v>
      </c>
    </row>
    <row r="557" spans="2:5">
      <c r="B557">
        <v>742</v>
      </c>
      <c r="C557" t="s">
        <v>4174</v>
      </c>
      <c r="D557" t="s">
        <v>4175</v>
      </c>
      <c r="E557" t="s">
        <v>5152</v>
      </c>
    </row>
    <row r="558" spans="2:5">
      <c r="B558">
        <v>743</v>
      </c>
      <c r="C558" t="s">
        <v>4176</v>
      </c>
      <c r="D558" t="s">
        <v>4177</v>
      </c>
      <c r="E558" t="s">
        <v>5153</v>
      </c>
    </row>
    <row r="559" spans="2:5">
      <c r="B559">
        <v>744</v>
      </c>
      <c r="C559" t="s">
        <v>4178</v>
      </c>
      <c r="D559" t="s">
        <v>4179</v>
      </c>
      <c r="E559" t="s">
        <v>5154</v>
      </c>
    </row>
    <row r="560" spans="2:5">
      <c r="B560">
        <v>745</v>
      </c>
      <c r="C560" t="s">
        <v>4180</v>
      </c>
      <c r="D560" t="s">
        <v>4181</v>
      </c>
      <c r="E560" t="s">
        <v>5155</v>
      </c>
    </row>
    <row r="561" spans="2:5">
      <c r="B561">
        <v>746</v>
      </c>
      <c r="C561" t="s">
        <v>4182</v>
      </c>
      <c r="D561" t="s">
        <v>4183</v>
      </c>
      <c r="E561" t="s">
        <v>5156</v>
      </c>
    </row>
    <row r="562" spans="2:5">
      <c r="B562">
        <v>747</v>
      </c>
      <c r="C562" t="s">
        <v>4184</v>
      </c>
      <c r="D562" t="s">
        <v>4185</v>
      </c>
      <c r="E562" t="s">
        <v>5157</v>
      </c>
    </row>
    <row r="563" spans="2:5">
      <c r="B563">
        <v>748</v>
      </c>
      <c r="C563" t="s">
        <v>4186</v>
      </c>
      <c r="D563" t="s">
        <v>4187</v>
      </c>
      <c r="E563" t="s">
        <v>5158</v>
      </c>
    </row>
    <row r="564" spans="2:5">
      <c r="B564">
        <v>749</v>
      </c>
      <c r="C564" t="s">
        <v>4188</v>
      </c>
      <c r="D564" t="s">
        <v>4189</v>
      </c>
      <c r="E564" t="s">
        <v>5159</v>
      </c>
    </row>
    <row r="565" spans="2:5">
      <c r="B565">
        <v>750</v>
      </c>
      <c r="C565" t="s">
        <v>4190</v>
      </c>
      <c r="D565" t="s">
        <v>4191</v>
      </c>
      <c r="E565" t="s">
        <v>5160</v>
      </c>
    </row>
    <row r="566" spans="2:5">
      <c r="B566">
        <v>751</v>
      </c>
      <c r="C566" t="s">
        <v>4192</v>
      </c>
      <c r="D566" t="s">
        <v>4193</v>
      </c>
      <c r="E566" t="s">
        <v>5161</v>
      </c>
    </row>
    <row r="567" spans="2:5">
      <c r="B567">
        <v>752</v>
      </c>
      <c r="C567" t="s">
        <v>4194</v>
      </c>
      <c r="D567" t="s">
        <v>4195</v>
      </c>
      <c r="E567" t="s">
        <v>5162</v>
      </c>
    </row>
    <row r="568" spans="2:5">
      <c r="B568">
        <v>753</v>
      </c>
      <c r="C568" t="s">
        <v>4196</v>
      </c>
      <c r="D568" t="s">
        <v>4197</v>
      </c>
      <c r="E568" t="s">
        <v>5163</v>
      </c>
    </row>
    <row r="569" spans="2:5">
      <c r="B569">
        <v>754</v>
      </c>
      <c r="C569" t="s">
        <v>4198</v>
      </c>
      <c r="D569" t="s">
        <v>4199</v>
      </c>
      <c r="E569" t="s">
        <v>5164</v>
      </c>
    </row>
    <row r="570" spans="2:5">
      <c r="B570">
        <v>755</v>
      </c>
      <c r="C570" t="s">
        <v>4200</v>
      </c>
      <c r="D570" t="s">
        <v>4201</v>
      </c>
      <c r="E570" t="s">
        <v>5165</v>
      </c>
    </row>
    <row r="571" spans="2:5">
      <c r="B571">
        <v>756</v>
      </c>
      <c r="C571" t="s">
        <v>4202</v>
      </c>
      <c r="D571" t="s">
        <v>4203</v>
      </c>
      <c r="E571" t="s">
        <v>5166</v>
      </c>
    </row>
    <row r="572" spans="2:5">
      <c r="B572">
        <v>757</v>
      </c>
      <c r="C572" t="s">
        <v>4204</v>
      </c>
      <c r="D572" t="s">
        <v>4205</v>
      </c>
      <c r="E572" t="s">
        <v>5167</v>
      </c>
    </row>
    <row r="573" spans="2:5">
      <c r="B573">
        <v>758</v>
      </c>
      <c r="C573" t="s">
        <v>4206</v>
      </c>
      <c r="D573" t="s">
        <v>4207</v>
      </c>
      <c r="E573" t="s">
        <v>5168</v>
      </c>
    </row>
    <row r="574" spans="2:5">
      <c r="B574">
        <v>759</v>
      </c>
      <c r="C574" t="s">
        <v>4208</v>
      </c>
      <c r="D574" t="s">
        <v>4209</v>
      </c>
      <c r="E574" t="s">
        <v>5169</v>
      </c>
    </row>
    <row r="575" spans="2:5">
      <c r="B575">
        <v>760</v>
      </c>
      <c r="C575" t="s">
        <v>4210</v>
      </c>
      <c r="D575" t="s">
        <v>4211</v>
      </c>
      <c r="E575" t="s">
        <v>5170</v>
      </c>
    </row>
    <row r="576" spans="2:5">
      <c r="B576">
        <v>761</v>
      </c>
      <c r="C576" t="s">
        <v>4212</v>
      </c>
      <c r="D576" t="s">
        <v>4213</v>
      </c>
      <c r="E576" t="s">
        <v>5171</v>
      </c>
    </row>
    <row r="577" spans="2:5">
      <c r="B577">
        <v>762</v>
      </c>
      <c r="C577" t="s">
        <v>4214</v>
      </c>
      <c r="D577" t="s">
        <v>4215</v>
      </c>
      <c r="E577" t="s">
        <v>5172</v>
      </c>
    </row>
    <row r="578" spans="2:5">
      <c r="B578">
        <v>763</v>
      </c>
      <c r="C578" t="s">
        <v>4216</v>
      </c>
      <c r="D578" t="s">
        <v>4217</v>
      </c>
      <c r="E578" t="s">
        <v>5173</v>
      </c>
    </row>
    <row r="579" spans="2:5">
      <c r="B579">
        <v>764</v>
      </c>
      <c r="C579" t="s">
        <v>4218</v>
      </c>
      <c r="D579" t="s">
        <v>4219</v>
      </c>
      <c r="E579" t="s">
        <v>5174</v>
      </c>
    </row>
    <row r="580" spans="2:5">
      <c r="B580">
        <v>765</v>
      </c>
      <c r="C580" t="s">
        <v>4220</v>
      </c>
      <c r="D580" t="s">
        <v>4221</v>
      </c>
      <c r="E580" t="s">
        <v>5175</v>
      </c>
    </row>
    <row r="581" spans="2:5">
      <c r="B581">
        <v>766</v>
      </c>
      <c r="C581" t="s">
        <v>4222</v>
      </c>
      <c r="D581" t="s">
        <v>4223</v>
      </c>
      <c r="E581" t="s">
        <v>5176</v>
      </c>
    </row>
    <row r="582" spans="2:5">
      <c r="B582">
        <v>767</v>
      </c>
      <c r="C582" t="s">
        <v>4224</v>
      </c>
      <c r="D582" t="s">
        <v>4225</v>
      </c>
      <c r="E582" t="s">
        <v>5177</v>
      </c>
    </row>
    <row r="583" spans="2:5">
      <c r="B583">
        <v>768</v>
      </c>
      <c r="C583" t="s">
        <v>4226</v>
      </c>
      <c r="D583" t="s">
        <v>4227</v>
      </c>
      <c r="E583" t="s">
        <v>5178</v>
      </c>
    </row>
    <row r="584" spans="2:5">
      <c r="B584">
        <v>769</v>
      </c>
      <c r="C584" t="s">
        <v>4228</v>
      </c>
      <c r="D584" t="s">
        <v>4229</v>
      </c>
      <c r="E584" t="s">
        <v>5179</v>
      </c>
    </row>
    <row r="585" spans="2:5">
      <c r="B585">
        <v>770</v>
      </c>
      <c r="C585" t="s">
        <v>4230</v>
      </c>
      <c r="D585" t="s">
        <v>4231</v>
      </c>
      <c r="E585" t="s">
        <v>5180</v>
      </c>
    </row>
    <row r="586" spans="2:5">
      <c r="B586">
        <v>771</v>
      </c>
      <c r="C586" t="s">
        <v>4232</v>
      </c>
      <c r="D586" t="s">
        <v>4233</v>
      </c>
      <c r="E586" t="s">
        <v>5181</v>
      </c>
    </row>
    <row r="587" spans="2:5">
      <c r="B587">
        <v>772</v>
      </c>
      <c r="C587" t="s">
        <v>4234</v>
      </c>
      <c r="D587" t="s">
        <v>4235</v>
      </c>
      <c r="E587" t="s">
        <v>5182</v>
      </c>
    </row>
    <row r="588" spans="2:5">
      <c r="B588">
        <v>773</v>
      </c>
      <c r="C588" t="s">
        <v>4236</v>
      </c>
      <c r="D588" t="s">
        <v>4237</v>
      </c>
      <c r="E588" t="s">
        <v>5183</v>
      </c>
    </row>
    <row r="589" spans="2:5">
      <c r="B589">
        <v>774</v>
      </c>
      <c r="C589" t="s">
        <v>4238</v>
      </c>
      <c r="D589" t="s">
        <v>4239</v>
      </c>
      <c r="E589" t="s">
        <v>5184</v>
      </c>
    </row>
    <row r="590" spans="2:5">
      <c r="B590">
        <v>775</v>
      </c>
      <c r="C590" t="s">
        <v>4240</v>
      </c>
      <c r="D590" t="s">
        <v>4241</v>
      </c>
      <c r="E590" t="s">
        <v>5185</v>
      </c>
    </row>
    <row r="591" spans="2:5">
      <c r="B591">
        <v>776</v>
      </c>
      <c r="C591" t="s">
        <v>4242</v>
      </c>
      <c r="D591" t="s">
        <v>4243</v>
      </c>
      <c r="E591" t="s">
        <v>5186</v>
      </c>
    </row>
    <row r="592" spans="2:5">
      <c r="B592">
        <v>777</v>
      </c>
      <c r="C592" t="s">
        <v>4244</v>
      </c>
      <c r="D592" t="s">
        <v>4245</v>
      </c>
      <c r="E592" t="s">
        <v>5187</v>
      </c>
    </row>
    <row r="593" spans="2:5">
      <c r="B593">
        <v>778</v>
      </c>
      <c r="C593" t="s">
        <v>4246</v>
      </c>
      <c r="D593" t="s">
        <v>4247</v>
      </c>
      <c r="E593" t="s">
        <v>5188</v>
      </c>
    </row>
    <row r="594" spans="2:5">
      <c r="B594">
        <v>779</v>
      </c>
      <c r="C594" t="s">
        <v>4248</v>
      </c>
      <c r="D594" t="s">
        <v>4249</v>
      </c>
      <c r="E594" t="s">
        <v>5189</v>
      </c>
    </row>
    <row r="595" spans="2:5">
      <c r="B595">
        <v>780</v>
      </c>
      <c r="C595" t="s">
        <v>4250</v>
      </c>
      <c r="D595" t="s">
        <v>4251</v>
      </c>
      <c r="E595" t="s">
        <v>5190</v>
      </c>
    </row>
    <row r="596" spans="2:5">
      <c r="B596">
        <v>781</v>
      </c>
      <c r="C596" t="s">
        <v>4252</v>
      </c>
      <c r="D596" t="s">
        <v>4253</v>
      </c>
      <c r="E596" t="s">
        <v>5191</v>
      </c>
    </row>
    <row r="597" spans="2:5">
      <c r="B597">
        <v>782</v>
      </c>
      <c r="C597" t="s">
        <v>4254</v>
      </c>
      <c r="D597" t="s">
        <v>4255</v>
      </c>
      <c r="E597" t="s">
        <v>5192</v>
      </c>
    </row>
    <row r="598" spans="2:5">
      <c r="B598">
        <v>783</v>
      </c>
      <c r="C598" t="s">
        <v>4256</v>
      </c>
      <c r="D598" t="s">
        <v>4257</v>
      </c>
      <c r="E598" t="s">
        <v>5193</v>
      </c>
    </row>
    <row r="599" spans="2:5">
      <c r="B599">
        <v>784</v>
      </c>
      <c r="C599" t="s">
        <v>4258</v>
      </c>
      <c r="D599" t="s">
        <v>4259</v>
      </c>
      <c r="E599" t="s">
        <v>5194</v>
      </c>
    </row>
    <row r="600" spans="2:5">
      <c r="B600">
        <v>785</v>
      </c>
      <c r="C600" t="s">
        <v>4260</v>
      </c>
      <c r="D600" t="s">
        <v>4261</v>
      </c>
      <c r="E600" t="s">
        <v>5195</v>
      </c>
    </row>
    <row r="601" spans="2:5">
      <c r="B601">
        <v>786</v>
      </c>
      <c r="C601" t="s">
        <v>4262</v>
      </c>
      <c r="D601" t="s">
        <v>4263</v>
      </c>
      <c r="E601" t="s">
        <v>5196</v>
      </c>
    </row>
    <row r="602" spans="2:5">
      <c r="B602">
        <v>787</v>
      </c>
      <c r="C602" t="s">
        <v>4264</v>
      </c>
      <c r="D602" t="s">
        <v>4265</v>
      </c>
      <c r="E602" t="s">
        <v>5197</v>
      </c>
    </row>
    <row r="603" spans="2:5">
      <c r="B603">
        <v>788</v>
      </c>
      <c r="C603" t="s">
        <v>4266</v>
      </c>
      <c r="D603" t="s">
        <v>4267</v>
      </c>
      <c r="E603" t="s">
        <v>5198</v>
      </c>
    </row>
    <row r="604" spans="2:5">
      <c r="B604">
        <v>789</v>
      </c>
      <c r="C604" t="s">
        <v>4268</v>
      </c>
      <c r="D604" t="s">
        <v>4269</v>
      </c>
      <c r="E604" t="s">
        <v>5199</v>
      </c>
    </row>
    <row r="605" spans="2:5">
      <c r="B605">
        <v>790</v>
      </c>
      <c r="C605" t="s">
        <v>4270</v>
      </c>
      <c r="D605" t="s">
        <v>4271</v>
      </c>
      <c r="E605" t="s">
        <v>5200</v>
      </c>
    </row>
    <row r="606" spans="2:5">
      <c r="B606">
        <v>791</v>
      </c>
      <c r="C606" t="s">
        <v>4272</v>
      </c>
      <c r="D606" t="s">
        <v>4273</v>
      </c>
      <c r="E606" t="s">
        <v>5201</v>
      </c>
    </row>
    <row r="607" spans="2:5">
      <c r="B607">
        <v>792</v>
      </c>
      <c r="C607" t="s">
        <v>4274</v>
      </c>
      <c r="D607" t="s">
        <v>4275</v>
      </c>
      <c r="E607" t="s">
        <v>5202</v>
      </c>
    </row>
    <row r="608" spans="2:5">
      <c r="B608">
        <v>793</v>
      </c>
      <c r="C608" t="s">
        <v>4276</v>
      </c>
      <c r="D608" t="s">
        <v>4277</v>
      </c>
      <c r="E608" t="s">
        <v>5203</v>
      </c>
    </row>
    <row r="609" spans="2:5">
      <c r="B609">
        <v>794</v>
      </c>
      <c r="C609" t="s">
        <v>4278</v>
      </c>
      <c r="D609" t="s">
        <v>4279</v>
      </c>
      <c r="E609" t="s">
        <v>5204</v>
      </c>
    </row>
    <row r="610" spans="2:5">
      <c r="B610">
        <v>795</v>
      </c>
      <c r="C610" t="s">
        <v>4280</v>
      </c>
      <c r="D610" t="s">
        <v>4281</v>
      </c>
      <c r="E610" t="s">
        <v>5205</v>
      </c>
    </row>
    <row r="611" spans="2:5">
      <c r="B611">
        <v>796</v>
      </c>
      <c r="C611" t="s">
        <v>4282</v>
      </c>
      <c r="D611" t="s">
        <v>4283</v>
      </c>
      <c r="E611" t="s">
        <v>5206</v>
      </c>
    </row>
    <row r="612" spans="2:5">
      <c r="B612">
        <v>797</v>
      </c>
      <c r="C612" t="s">
        <v>4284</v>
      </c>
      <c r="D612" t="s">
        <v>4285</v>
      </c>
      <c r="E612" t="s">
        <v>5207</v>
      </c>
    </row>
    <row r="613" spans="2:5">
      <c r="B613">
        <v>798</v>
      </c>
      <c r="C613" t="s">
        <v>4286</v>
      </c>
      <c r="D613" t="s">
        <v>4287</v>
      </c>
      <c r="E613" t="s">
        <v>5208</v>
      </c>
    </row>
    <row r="614" spans="2:5">
      <c r="B614">
        <v>799</v>
      </c>
      <c r="C614" t="s">
        <v>4288</v>
      </c>
      <c r="D614" t="s">
        <v>4289</v>
      </c>
      <c r="E614" t="s">
        <v>5209</v>
      </c>
    </row>
    <row r="615" spans="2:5">
      <c r="B615">
        <v>800</v>
      </c>
      <c r="C615" t="s">
        <v>4290</v>
      </c>
      <c r="D615" t="s">
        <v>4291</v>
      </c>
      <c r="E615" t="s">
        <v>5210</v>
      </c>
    </row>
    <row r="616" spans="2:5">
      <c r="B616">
        <v>801</v>
      </c>
      <c r="C616" t="s">
        <v>4292</v>
      </c>
      <c r="D616" t="s">
        <v>4293</v>
      </c>
      <c r="E616" t="s">
        <v>5211</v>
      </c>
    </row>
    <row r="617" spans="2:5">
      <c r="B617">
        <v>802</v>
      </c>
      <c r="C617" t="s">
        <v>4294</v>
      </c>
      <c r="D617" t="s">
        <v>4295</v>
      </c>
      <c r="E617" t="s">
        <v>5212</v>
      </c>
    </row>
    <row r="618" spans="2:5">
      <c r="B618">
        <v>803</v>
      </c>
      <c r="C618" t="s">
        <v>4296</v>
      </c>
      <c r="D618" t="s">
        <v>4297</v>
      </c>
      <c r="E618" t="s">
        <v>5213</v>
      </c>
    </row>
    <row r="619" spans="2:5">
      <c r="B619">
        <v>804</v>
      </c>
      <c r="C619" t="s">
        <v>4298</v>
      </c>
      <c r="D619" t="s">
        <v>4299</v>
      </c>
      <c r="E619" t="s">
        <v>5214</v>
      </c>
    </row>
    <row r="620" spans="2:5">
      <c r="B620">
        <v>805</v>
      </c>
      <c r="C620" t="s">
        <v>4300</v>
      </c>
      <c r="D620" t="s">
        <v>4301</v>
      </c>
      <c r="E620" t="s">
        <v>5215</v>
      </c>
    </row>
    <row r="621" spans="2:5">
      <c r="B621">
        <v>806</v>
      </c>
      <c r="C621" t="s">
        <v>4302</v>
      </c>
      <c r="D621" t="s">
        <v>4303</v>
      </c>
      <c r="E621" t="s">
        <v>5216</v>
      </c>
    </row>
    <row r="622" spans="2:5">
      <c r="B622">
        <v>807</v>
      </c>
      <c r="C622" t="s">
        <v>4304</v>
      </c>
      <c r="D622" t="s">
        <v>4305</v>
      </c>
      <c r="E622" t="s">
        <v>5217</v>
      </c>
    </row>
    <row r="623" spans="2:5">
      <c r="B623">
        <v>808</v>
      </c>
      <c r="C623" t="s">
        <v>4306</v>
      </c>
      <c r="D623" t="s">
        <v>4307</v>
      </c>
      <c r="E623" t="s">
        <v>5218</v>
      </c>
    </row>
    <row r="624" spans="2:5">
      <c r="B624">
        <v>809</v>
      </c>
      <c r="C624" t="s">
        <v>4308</v>
      </c>
      <c r="D624" t="s">
        <v>4309</v>
      </c>
      <c r="E624" t="s">
        <v>5219</v>
      </c>
    </row>
    <row r="625" spans="2:5">
      <c r="B625">
        <v>810</v>
      </c>
      <c r="C625" t="s">
        <v>4310</v>
      </c>
      <c r="D625" t="s">
        <v>4311</v>
      </c>
      <c r="E625" t="s">
        <v>5220</v>
      </c>
    </row>
    <row r="626" spans="2:5">
      <c r="B626">
        <v>811</v>
      </c>
      <c r="C626" t="s">
        <v>4312</v>
      </c>
      <c r="D626" t="s">
        <v>4313</v>
      </c>
      <c r="E626" t="s">
        <v>5221</v>
      </c>
    </row>
    <row r="627" spans="2:5">
      <c r="B627">
        <v>812</v>
      </c>
      <c r="C627" t="s">
        <v>4314</v>
      </c>
      <c r="D627" t="s">
        <v>4315</v>
      </c>
      <c r="E627" t="s">
        <v>5222</v>
      </c>
    </row>
    <row r="628" spans="2:5">
      <c r="B628">
        <v>813</v>
      </c>
      <c r="C628" t="s">
        <v>4316</v>
      </c>
      <c r="D628" t="s">
        <v>4317</v>
      </c>
      <c r="E628" t="s">
        <v>5223</v>
      </c>
    </row>
    <row r="629" spans="2:5">
      <c r="B629">
        <v>814</v>
      </c>
      <c r="C629" t="s">
        <v>4318</v>
      </c>
      <c r="D629" t="s">
        <v>4319</v>
      </c>
      <c r="E629" t="s">
        <v>5224</v>
      </c>
    </row>
    <row r="630" spans="2:5">
      <c r="B630">
        <v>815</v>
      </c>
      <c r="C630" t="s">
        <v>4320</v>
      </c>
      <c r="D630" t="s">
        <v>4321</v>
      </c>
      <c r="E630" t="s">
        <v>5225</v>
      </c>
    </row>
    <row r="631" spans="2:5">
      <c r="B631">
        <v>816</v>
      </c>
      <c r="C631" t="s">
        <v>4322</v>
      </c>
      <c r="D631" t="s">
        <v>4323</v>
      </c>
      <c r="E631" t="s">
        <v>5226</v>
      </c>
    </row>
    <row r="632" spans="2:5">
      <c r="B632">
        <v>817</v>
      </c>
      <c r="C632" t="s">
        <v>164</v>
      </c>
      <c r="D632" t="s">
        <v>165</v>
      </c>
      <c r="E632" t="s">
        <v>5227</v>
      </c>
    </row>
    <row r="633" spans="2:5">
      <c r="B633">
        <v>818</v>
      </c>
      <c r="C633" t="s">
        <v>85</v>
      </c>
      <c r="D633" t="s">
        <v>86</v>
      </c>
      <c r="E633" t="s">
        <v>685</v>
      </c>
    </row>
    <row r="634" spans="2:5">
      <c r="B634">
        <v>819</v>
      </c>
      <c r="C634" t="s">
        <v>4324</v>
      </c>
      <c r="D634" t="s">
        <v>4325</v>
      </c>
      <c r="E634" t="s">
        <v>5228</v>
      </c>
    </row>
    <row r="635" spans="2:5">
      <c r="B635">
        <v>820</v>
      </c>
      <c r="C635" t="s">
        <v>18</v>
      </c>
      <c r="D635" t="s">
        <v>4326</v>
      </c>
      <c r="E635" t="s">
        <v>5229</v>
      </c>
    </row>
    <row r="636" spans="2:5">
      <c r="B636">
        <v>821</v>
      </c>
      <c r="C636" t="s">
        <v>63</v>
      </c>
      <c r="D636" t="s">
        <v>4327</v>
      </c>
      <c r="E636" t="s">
        <v>5230</v>
      </c>
    </row>
    <row r="637" spans="2:5">
      <c r="B637">
        <v>822</v>
      </c>
      <c r="C637" t="s">
        <v>65</v>
      </c>
      <c r="D637" t="s">
        <v>4328</v>
      </c>
      <c r="E637" t="s">
        <v>5231</v>
      </c>
    </row>
    <row r="638" spans="2:5">
      <c r="B638">
        <v>823</v>
      </c>
      <c r="C638" t="s">
        <v>66</v>
      </c>
      <c r="D638" t="s">
        <v>4329</v>
      </c>
      <c r="E638" t="s">
        <v>5232</v>
      </c>
    </row>
    <row r="639" spans="2:5">
      <c r="B639">
        <v>824</v>
      </c>
      <c r="C639" t="s">
        <v>4330</v>
      </c>
      <c r="D639" t="s">
        <v>4331</v>
      </c>
      <c r="E639" t="s">
        <v>5233</v>
      </c>
    </row>
    <row r="640" spans="2:5">
      <c r="B640">
        <v>825</v>
      </c>
      <c r="C640" t="s">
        <v>140</v>
      </c>
      <c r="D640" t="s">
        <v>4332</v>
      </c>
      <c r="E640" t="s">
        <v>5234</v>
      </c>
    </row>
    <row r="641" spans="2:5">
      <c r="B641">
        <v>826</v>
      </c>
      <c r="C641" t="s">
        <v>4333</v>
      </c>
      <c r="D641" t="s">
        <v>4334</v>
      </c>
      <c r="E641" t="s">
        <v>5235</v>
      </c>
    </row>
    <row r="642" spans="2:5">
      <c r="B642">
        <v>827</v>
      </c>
      <c r="C642" t="s">
        <v>234</v>
      </c>
      <c r="D642" t="s">
        <v>4335</v>
      </c>
      <c r="E642" t="s">
        <v>5236</v>
      </c>
    </row>
    <row r="643" spans="2:5">
      <c r="B643">
        <v>828</v>
      </c>
      <c r="C643" t="s">
        <v>4336</v>
      </c>
      <c r="D643" t="s">
        <v>4337</v>
      </c>
      <c r="E643" t="s">
        <v>5237</v>
      </c>
    </row>
    <row r="644" spans="2:5">
      <c r="B644">
        <v>829</v>
      </c>
      <c r="C644" t="s">
        <v>120</v>
      </c>
      <c r="D644" t="s">
        <v>735</v>
      </c>
      <c r="E644" t="s">
        <v>734</v>
      </c>
    </row>
    <row r="645" spans="2:5">
      <c r="B645">
        <v>830</v>
      </c>
      <c r="C645" t="s">
        <v>4338</v>
      </c>
      <c r="D645" t="s">
        <v>4339</v>
      </c>
      <c r="E645" t="s">
        <v>5238</v>
      </c>
    </row>
    <row r="646" spans="2:5">
      <c r="B646">
        <v>831</v>
      </c>
      <c r="C646" t="s">
        <v>4340</v>
      </c>
      <c r="D646" t="s">
        <v>4341</v>
      </c>
      <c r="E646" t="s">
        <v>5239</v>
      </c>
    </row>
    <row r="647" spans="2:5">
      <c r="B647">
        <v>832</v>
      </c>
      <c r="C647" t="s">
        <v>356</v>
      </c>
      <c r="D647" t="s">
        <v>5240</v>
      </c>
      <c r="E647" t="s">
        <v>5241</v>
      </c>
    </row>
    <row r="648" spans="2:5">
      <c r="B648">
        <v>833</v>
      </c>
      <c r="C648" t="s">
        <v>1294</v>
      </c>
      <c r="D648" t="s">
        <v>4342</v>
      </c>
      <c r="E648" t="s">
        <v>1293</v>
      </c>
    </row>
    <row r="649" spans="2:5">
      <c r="B649">
        <v>834</v>
      </c>
      <c r="C649" t="s">
        <v>1296</v>
      </c>
      <c r="D649" t="s">
        <v>4343</v>
      </c>
      <c r="E649" t="s">
        <v>1295</v>
      </c>
    </row>
    <row r="650" spans="2:5">
      <c r="B650">
        <v>835</v>
      </c>
      <c r="C650" t="s">
        <v>4344</v>
      </c>
      <c r="D650" t="s">
        <v>4345</v>
      </c>
      <c r="E650" t="s">
        <v>5242</v>
      </c>
    </row>
    <row r="651" spans="2:5">
      <c r="B651">
        <v>836</v>
      </c>
      <c r="C651" t="s">
        <v>1273</v>
      </c>
      <c r="D651" t="s">
        <v>4346</v>
      </c>
      <c r="E651" t="s">
        <v>5243</v>
      </c>
    </row>
    <row r="652" spans="2:5">
      <c r="B652">
        <v>837</v>
      </c>
      <c r="C652" t="s">
        <v>4347</v>
      </c>
      <c r="D652" t="s">
        <v>4348</v>
      </c>
      <c r="E652" t="s">
        <v>5244</v>
      </c>
    </row>
    <row r="653" spans="2:5">
      <c r="B653">
        <v>838</v>
      </c>
      <c r="C653" t="s">
        <v>4349</v>
      </c>
      <c r="D653" t="s">
        <v>4350</v>
      </c>
      <c r="E653" t="s">
        <v>5245</v>
      </c>
    </row>
    <row r="654" spans="2:5">
      <c r="B654">
        <v>839</v>
      </c>
      <c r="C654" t="s">
        <v>4351</v>
      </c>
      <c r="D654" t="s">
        <v>4352</v>
      </c>
      <c r="E654" t="s">
        <v>5246</v>
      </c>
    </row>
    <row r="655" spans="2:5">
      <c r="B655">
        <v>840</v>
      </c>
      <c r="C655" t="s">
        <v>4353</v>
      </c>
      <c r="D655" t="s">
        <v>4354</v>
      </c>
      <c r="E655" t="s">
        <v>5247</v>
      </c>
    </row>
    <row r="656" spans="2:5">
      <c r="B656">
        <v>841</v>
      </c>
      <c r="C656" t="s">
        <v>4355</v>
      </c>
      <c r="D656" t="s">
        <v>4356</v>
      </c>
      <c r="E656" t="s">
        <v>5248</v>
      </c>
    </row>
    <row r="657" spans="2:5">
      <c r="B657">
        <v>842</v>
      </c>
      <c r="C657" t="s">
        <v>4357</v>
      </c>
      <c r="D657" t="s">
        <v>4358</v>
      </c>
      <c r="E657" t="s">
        <v>5249</v>
      </c>
    </row>
    <row r="658" spans="2:5">
      <c r="B658">
        <v>843</v>
      </c>
      <c r="C658" t="s">
        <v>230</v>
      </c>
      <c r="D658" t="s">
        <v>4359</v>
      </c>
      <c r="E658" t="s">
        <v>1493</v>
      </c>
    </row>
    <row r="659" spans="2:5">
      <c r="B659">
        <v>844</v>
      </c>
      <c r="C659" t="s">
        <v>231</v>
      </c>
      <c r="D659" t="s">
        <v>4360</v>
      </c>
      <c r="E659" t="s">
        <v>5250</v>
      </c>
    </row>
    <row r="660" spans="2:5">
      <c r="B660">
        <v>845</v>
      </c>
      <c r="C660" t="s">
        <v>4361</v>
      </c>
      <c r="D660" t="s">
        <v>4362</v>
      </c>
      <c r="E660" t="s">
        <v>5251</v>
      </c>
    </row>
    <row r="661" spans="2:5">
      <c r="B661">
        <v>846</v>
      </c>
      <c r="C661" t="s">
        <v>390</v>
      </c>
      <c r="D661" t="s">
        <v>4363</v>
      </c>
      <c r="E661" t="s">
        <v>5252</v>
      </c>
    </row>
    <row r="662" spans="2:5">
      <c r="B662">
        <v>847</v>
      </c>
      <c r="C662" t="s">
        <v>4364</v>
      </c>
      <c r="D662" t="s">
        <v>4365</v>
      </c>
      <c r="E662" t="s">
        <v>5253</v>
      </c>
    </row>
    <row r="663" spans="2:5">
      <c r="B663">
        <v>848</v>
      </c>
      <c r="C663" t="s">
        <v>4366</v>
      </c>
      <c r="D663" t="s">
        <v>4367</v>
      </c>
      <c r="E663" t="s">
        <v>5254</v>
      </c>
    </row>
    <row r="664" spans="2:5">
      <c r="B664">
        <v>849</v>
      </c>
      <c r="C664" t="s">
        <v>188</v>
      </c>
      <c r="D664" t="s">
        <v>4368</v>
      </c>
      <c r="E664" t="s">
        <v>5255</v>
      </c>
    </row>
    <row r="665" spans="2:5">
      <c r="B665">
        <v>850</v>
      </c>
      <c r="C665" t="s">
        <v>210</v>
      </c>
      <c r="D665" t="s">
        <v>4369</v>
      </c>
      <c r="E665" t="s">
        <v>5256</v>
      </c>
    </row>
    <row r="666" spans="2:5">
      <c r="B666">
        <v>851</v>
      </c>
      <c r="C666" t="s">
        <v>4370</v>
      </c>
      <c r="D666" t="s">
        <v>4371</v>
      </c>
      <c r="E666" t="s">
        <v>5257</v>
      </c>
    </row>
    <row r="667" spans="2:5">
      <c r="B667">
        <v>852</v>
      </c>
      <c r="C667" t="s">
        <v>4372</v>
      </c>
      <c r="D667" t="s">
        <v>4373</v>
      </c>
      <c r="E667" t="s">
        <v>5258</v>
      </c>
    </row>
    <row r="668" spans="2:5">
      <c r="B668">
        <v>853</v>
      </c>
      <c r="C668" t="s">
        <v>436</v>
      </c>
      <c r="D668" t="s">
        <v>4374</v>
      </c>
      <c r="E668" t="s">
        <v>5259</v>
      </c>
    </row>
    <row r="669" spans="2:5">
      <c r="B669">
        <v>854</v>
      </c>
      <c r="C669" t="s">
        <v>4375</v>
      </c>
      <c r="D669" t="s">
        <v>4376</v>
      </c>
      <c r="E669" t="s">
        <v>5260</v>
      </c>
    </row>
    <row r="670" spans="2:5">
      <c r="B670">
        <v>855</v>
      </c>
      <c r="C670" t="s">
        <v>4377</v>
      </c>
      <c r="D670" t="s">
        <v>4378</v>
      </c>
      <c r="E670" t="s">
        <v>5261</v>
      </c>
    </row>
    <row r="671" spans="2:5">
      <c r="B671">
        <v>856</v>
      </c>
      <c r="C671" t="s">
        <v>4379</v>
      </c>
      <c r="D671" t="s">
        <v>4380</v>
      </c>
      <c r="E671" t="s">
        <v>5262</v>
      </c>
    </row>
    <row r="672" spans="2:5">
      <c r="B672">
        <v>857</v>
      </c>
      <c r="C672" t="s">
        <v>4381</v>
      </c>
      <c r="D672" t="s">
        <v>4382</v>
      </c>
      <c r="E672" t="s">
        <v>5263</v>
      </c>
    </row>
    <row r="673" spans="2:5">
      <c r="B673">
        <v>858</v>
      </c>
      <c r="C673" t="s">
        <v>4383</v>
      </c>
      <c r="D673" t="s">
        <v>4384</v>
      </c>
      <c r="E673" t="s">
        <v>5264</v>
      </c>
    </row>
    <row r="674" spans="2:5">
      <c r="B674">
        <v>859</v>
      </c>
      <c r="C674" t="s">
        <v>4385</v>
      </c>
      <c r="D674" t="s">
        <v>4386</v>
      </c>
      <c r="E674" t="s">
        <v>5265</v>
      </c>
    </row>
    <row r="675" spans="2:5">
      <c r="B675">
        <v>860</v>
      </c>
      <c r="C675" t="s">
        <v>4387</v>
      </c>
      <c r="D675" t="s">
        <v>4388</v>
      </c>
      <c r="E675" t="s">
        <v>5266</v>
      </c>
    </row>
    <row r="676" spans="2:5">
      <c r="B676">
        <v>861</v>
      </c>
      <c r="C676" t="s">
        <v>4389</v>
      </c>
      <c r="D676" t="s">
        <v>4390</v>
      </c>
      <c r="E676" t="s">
        <v>5267</v>
      </c>
    </row>
    <row r="677" spans="2:5">
      <c r="B677">
        <v>862</v>
      </c>
      <c r="C677" t="s">
        <v>4391</v>
      </c>
      <c r="D677" t="s">
        <v>4392</v>
      </c>
      <c r="E677" t="s">
        <v>5268</v>
      </c>
    </row>
    <row r="678" spans="2:5">
      <c r="B678">
        <v>863</v>
      </c>
      <c r="C678" t="s">
        <v>4393</v>
      </c>
      <c r="D678" t="s">
        <v>4394</v>
      </c>
      <c r="E678" t="s">
        <v>5269</v>
      </c>
    </row>
    <row r="679" spans="2:5">
      <c r="B679">
        <v>864</v>
      </c>
      <c r="C679" t="s">
        <v>4395</v>
      </c>
      <c r="D679" t="s">
        <v>4396</v>
      </c>
      <c r="E679" t="s">
        <v>5270</v>
      </c>
    </row>
    <row r="680" spans="2:5">
      <c r="B680">
        <v>865</v>
      </c>
      <c r="C680" t="s">
        <v>259</v>
      </c>
      <c r="D680" t="s">
        <v>4397</v>
      </c>
      <c r="E680" t="s">
        <v>936</v>
      </c>
    </row>
    <row r="681" spans="2:5">
      <c r="B681">
        <v>866</v>
      </c>
      <c r="C681" t="s">
        <v>4398</v>
      </c>
      <c r="D681" t="s">
        <v>4399</v>
      </c>
      <c r="E681" t="s">
        <v>5271</v>
      </c>
    </row>
    <row r="682" spans="2:5">
      <c r="B682">
        <v>867</v>
      </c>
      <c r="C682" t="s">
        <v>179</v>
      </c>
      <c r="D682" t="s">
        <v>4400</v>
      </c>
      <c r="E682" t="s">
        <v>5272</v>
      </c>
    </row>
    <row r="683" spans="2:5">
      <c r="B683">
        <v>868</v>
      </c>
      <c r="C683" t="s">
        <v>4401</v>
      </c>
      <c r="D683" t="s">
        <v>4402</v>
      </c>
      <c r="E683" t="s">
        <v>5273</v>
      </c>
    </row>
    <row r="684" spans="2:5">
      <c r="B684">
        <v>869</v>
      </c>
      <c r="C684" t="s">
        <v>4403</v>
      </c>
      <c r="D684" t="s">
        <v>4404</v>
      </c>
      <c r="E684" t="s">
        <v>5274</v>
      </c>
    </row>
    <row r="685" spans="2:5">
      <c r="B685">
        <v>870</v>
      </c>
      <c r="C685" t="s">
        <v>347</v>
      </c>
      <c r="D685" t="s">
        <v>348</v>
      </c>
      <c r="E685" t="s">
        <v>1050</v>
      </c>
    </row>
    <row r="686" spans="2:5">
      <c r="B686">
        <v>871</v>
      </c>
      <c r="C686" t="s">
        <v>76</v>
      </c>
      <c r="D686" t="s">
        <v>4405</v>
      </c>
      <c r="E686" t="s">
        <v>5275</v>
      </c>
    </row>
    <row r="687" spans="2:5">
      <c r="B687">
        <v>872</v>
      </c>
      <c r="C687" t="s">
        <v>4406</v>
      </c>
      <c r="D687" t="s">
        <v>4407</v>
      </c>
      <c r="E687" t="s">
        <v>5276</v>
      </c>
    </row>
    <row r="688" spans="2:5">
      <c r="B688">
        <v>873</v>
      </c>
      <c r="C688" t="s">
        <v>155</v>
      </c>
      <c r="D688" t="s">
        <v>4408</v>
      </c>
      <c r="E688" t="s">
        <v>5277</v>
      </c>
    </row>
    <row r="689" spans="2:5">
      <c r="B689">
        <v>874</v>
      </c>
      <c r="C689" t="s">
        <v>227</v>
      </c>
      <c r="D689" t="s">
        <v>4409</v>
      </c>
      <c r="E689" t="s">
        <v>1270</v>
      </c>
    </row>
    <row r="690" spans="2:5">
      <c r="B690">
        <v>875</v>
      </c>
      <c r="C690" t="s">
        <v>4410</v>
      </c>
      <c r="D690" t="s">
        <v>4411</v>
      </c>
      <c r="E690" t="s">
        <v>5278</v>
      </c>
    </row>
    <row r="691" spans="2:5">
      <c r="B691">
        <v>876</v>
      </c>
      <c r="C691" t="s">
        <v>4412</v>
      </c>
      <c r="D691" t="s">
        <v>4413</v>
      </c>
      <c r="E691" t="s">
        <v>5279</v>
      </c>
    </row>
    <row r="692" spans="2:5">
      <c r="B692">
        <v>877</v>
      </c>
      <c r="C692" t="s">
        <v>264</v>
      </c>
      <c r="D692" t="s">
        <v>4414</v>
      </c>
      <c r="E692" t="s">
        <v>5280</v>
      </c>
    </row>
    <row r="693" spans="2:5">
      <c r="B693">
        <v>878</v>
      </c>
      <c r="C693" t="s">
        <v>337</v>
      </c>
      <c r="D693" t="s">
        <v>4415</v>
      </c>
      <c r="E693" t="s">
        <v>1504</v>
      </c>
    </row>
    <row r="694" spans="2:5">
      <c r="B694">
        <v>879</v>
      </c>
      <c r="C694" t="s">
        <v>4416</v>
      </c>
      <c r="D694" t="s">
        <v>4417</v>
      </c>
      <c r="E694" t="s">
        <v>5281</v>
      </c>
    </row>
    <row r="695" spans="2:5">
      <c r="B695">
        <v>880</v>
      </c>
      <c r="C695" t="s">
        <v>4418</v>
      </c>
      <c r="D695" t="s">
        <v>4419</v>
      </c>
      <c r="E695" t="s">
        <v>5282</v>
      </c>
    </row>
    <row r="696" spans="2:5">
      <c r="B696">
        <v>881</v>
      </c>
      <c r="C696" t="s">
        <v>4420</v>
      </c>
      <c r="D696" t="s">
        <v>4421</v>
      </c>
      <c r="E696" t="s">
        <v>5283</v>
      </c>
    </row>
    <row r="697" spans="2:5">
      <c r="B697">
        <v>882</v>
      </c>
      <c r="C697" t="s">
        <v>4422</v>
      </c>
      <c r="D697" t="s">
        <v>4423</v>
      </c>
      <c r="E697" t="s">
        <v>5284</v>
      </c>
    </row>
    <row r="698" spans="2:5">
      <c r="B698">
        <v>883</v>
      </c>
      <c r="C698" t="s">
        <v>4424</v>
      </c>
      <c r="D698" t="s">
        <v>4425</v>
      </c>
      <c r="E698" t="s">
        <v>5285</v>
      </c>
    </row>
    <row r="699" spans="2:5">
      <c r="B699">
        <v>884</v>
      </c>
      <c r="C699" t="s">
        <v>4426</v>
      </c>
      <c r="D699" t="s">
        <v>4427</v>
      </c>
      <c r="E699" t="s">
        <v>5286</v>
      </c>
    </row>
    <row r="700" spans="2:5">
      <c r="B700">
        <v>885</v>
      </c>
      <c r="C700" t="s">
        <v>223</v>
      </c>
      <c r="D700" t="s">
        <v>4428</v>
      </c>
      <c r="E700" t="s">
        <v>5287</v>
      </c>
    </row>
    <row r="701" spans="2:5">
      <c r="B701">
        <v>886</v>
      </c>
      <c r="C701" t="s">
        <v>228</v>
      </c>
      <c r="D701" t="s">
        <v>4429</v>
      </c>
      <c r="E701" t="s">
        <v>5288</v>
      </c>
    </row>
    <row r="702" spans="2:5">
      <c r="B702">
        <v>887</v>
      </c>
      <c r="C702" t="s">
        <v>357</v>
      </c>
      <c r="D702" t="s">
        <v>4430</v>
      </c>
      <c r="E702" t="s">
        <v>5289</v>
      </c>
    </row>
    <row r="703" spans="2:5">
      <c r="B703">
        <v>888</v>
      </c>
      <c r="C703" t="s">
        <v>361</v>
      </c>
      <c r="D703" t="s">
        <v>4431</v>
      </c>
      <c r="E703" t="s">
        <v>5290</v>
      </c>
    </row>
    <row r="704" spans="2:5">
      <c r="B704">
        <v>889</v>
      </c>
      <c r="C704" t="s">
        <v>4432</v>
      </c>
      <c r="D704" t="s">
        <v>4433</v>
      </c>
      <c r="E704" t="s">
        <v>5291</v>
      </c>
    </row>
    <row r="706" spans="2:5">
      <c r="B706" t="s">
        <v>4434</v>
      </c>
      <c r="C706" t="s">
        <v>2578</v>
      </c>
      <c r="D706" t="s">
        <v>2568</v>
      </c>
      <c r="E706" t="s">
        <v>2567</v>
      </c>
    </row>
    <row r="707" spans="2:5">
      <c r="B707">
        <v>1</v>
      </c>
      <c r="C707" t="s">
        <v>5292</v>
      </c>
      <c r="D707" t="s">
        <v>5293</v>
      </c>
      <c r="E707" t="s">
        <v>5294</v>
      </c>
    </row>
    <row r="708" spans="2:5">
      <c r="B708">
        <v>2</v>
      </c>
      <c r="C708" t="s">
        <v>5295</v>
      </c>
      <c r="D708" t="s">
        <v>5296</v>
      </c>
      <c r="E708" t="s">
        <v>5297</v>
      </c>
    </row>
    <row r="709" spans="2:5">
      <c r="B709">
        <v>3</v>
      </c>
      <c r="C709" t="s">
        <v>5298</v>
      </c>
      <c r="D709" t="s">
        <v>5299</v>
      </c>
      <c r="E709" t="s">
        <v>5300</v>
      </c>
    </row>
    <row r="710" spans="2:5">
      <c r="B710">
        <v>4</v>
      </c>
      <c r="C710" t="s">
        <v>5301</v>
      </c>
      <c r="D710" t="s">
        <v>5302</v>
      </c>
      <c r="E710" t="s">
        <v>5303</v>
      </c>
    </row>
    <row r="711" spans="2:5">
      <c r="B711">
        <v>5</v>
      </c>
      <c r="C711" t="s">
        <v>5304</v>
      </c>
      <c r="D711" t="s">
        <v>5305</v>
      </c>
      <c r="E711" t="s">
        <v>5306</v>
      </c>
    </row>
    <row r="712" spans="2:5">
      <c r="B712">
        <v>6</v>
      </c>
      <c r="C712" t="s">
        <v>129</v>
      </c>
      <c r="D712" t="s">
        <v>130</v>
      </c>
      <c r="E712" t="s">
        <v>5307</v>
      </c>
    </row>
    <row r="713" spans="2:5">
      <c r="B713">
        <v>7</v>
      </c>
      <c r="C713" t="s">
        <v>5308</v>
      </c>
      <c r="D713" t="s">
        <v>5309</v>
      </c>
      <c r="E713" t="s">
        <v>5310</v>
      </c>
    </row>
    <row r="714" spans="2:5">
      <c r="B714">
        <v>8</v>
      </c>
      <c r="C714" t="s">
        <v>5311</v>
      </c>
      <c r="D714" t="s">
        <v>5312</v>
      </c>
      <c r="E714" t="s">
        <v>5313</v>
      </c>
    </row>
    <row r="715" spans="2:5">
      <c r="B715">
        <v>9</v>
      </c>
      <c r="C715" t="s">
        <v>5314</v>
      </c>
      <c r="D715" t="s">
        <v>5315</v>
      </c>
      <c r="E715" t="s">
        <v>5316</v>
      </c>
    </row>
    <row r="716" spans="2:5">
      <c r="B716">
        <v>10</v>
      </c>
      <c r="C716" t="s">
        <v>5317</v>
      </c>
      <c r="D716" t="s">
        <v>5318</v>
      </c>
      <c r="E716" t="s">
        <v>5319</v>
      </c>
    </row>
    <row r="717" spans="2:5">
      <c r="B717">
        <v>11</v>
      </c>
      <c r="C717" t="s">
        <v>5320</v>
      </c>
      <c r="D717" t="s">
        <v>5321</v>
      </c>
      <c r="E717" t="s">
        <v>5322</v>
      </c>
    </row>
    <row r="718" spans="2:5">
      <c r="B718">
        <v>12</v>
      </c>
      <c r="C718" t="s">
        <v>5323</v>
      </c>
      <c r="D718" t="s">
        <v>5324</v>
      </c>
      <c r="E718" t="s">
        <v>5325</v>
      </c>
    </row>
    <row r="719" spans="2:5">
      <c r="B719">
        <v>13</v>
      </c>
      <c r="C719" t="s">
        <v>5326</v>
      </c>
      <c r="D719" t="s">
        <v>5327</v>
      </c>
      <c r="E719" t="s">
        <v>5328</v>
      </c>
    </row>
    <row r="720" spans="2:5">
      <c r="B720">
        <v>14</v>
      </c>
      <c r="C720" t="s">
        <v>46</v>
      </c>
      <c r="D720" t="s">
        <v>47</v>
      </c>
      <c r="E720" t="s">
        <v>628</v>
      </c>
    </row>
    <row r="721" spans="2:5">
      <c r="B721">
        <v>15</v>
      </c>
      <c r="C721" t="s">
        <v>5329</v>
      </c>
      <c r="D721" t="s">
        <v>5330</v>
      </c>
      <c r="E721" t="s">
        <v>5331</v>
      </c>
    </row>
    <row r="722" spans="2:5">
      <c r="B722">
        <v>16</v>
      </c>
      <c r="C722" t="s">
        <v>5332</v>
      </c>
      <c r="D722" t="s">
        <v>5333</v>
      </c>
      <c r="E722" t="s">
        <v>5334</v>
      </c>
    </row>
    <row r="723" spans="2:5">
      <c r="B723">
        <v>17</v>
      </c>
      <c r="C723" t="s">
        <v>5335</v>
      </c>
      <c r="D723" t="s">
        <v>5336</v>
      </c>
      <c r="E723" t="s">
        <v>5337</v>
      </c>
    </row>
    <row r="724" spans="2:5">
      <c r="B724">
        <v>18</v>
      </c>
      <c r="C724" t="s">
        <v>5338</v>
      </c>
      <c r="D724" t="s">
        <v>5339</v>
      </c>
      <c r="E724" t="s">
        <v>5340</v>
      </c>
    </row>
    <row r="725" spans="2:5">
      <c r="B725">
        <v>19</v>
      </c>
      <c r="C725" t="s">
        <v>5341</v>
      </c>
      <c r="D725" t="s">
        <v>5342</v>
      </c>
      <c r="E725" t="s">
        <v>5343</v>
      </c>
    </row>
    <row r="726" spans="2:5">
      <c r="B726">
        <v>20</v>
      </c>
      <c r="C726" t="s">
        <v>5</v>
      </c>
      <c r="D726" t="s">
        <v>5344</v>
      </c>
      <c r="E726" t="s">
        <v>5345</v>
      </c>
    </row>
    <row r="727" spans="2:5">
      <c r="B727">
        <v>21</v>
      </c>
      <c r="C727" t="s">
        <v>5346</v>
      </c>
      <c r="D727" t="s">
        <v>5347</v>
      </c>
      <c r="E727" t="s">
        <v>5348</v>
      </c>
    </row>
    <row r="728" spans="2:5">
      <c r="B728">
        <v>22</v>
      </c>
      <c r="C728" t="s">
        <v>5349</v>
      </c>
      <c r="D728" t="s">
        <v>5350</v>
      </c>
      <c r="E728" t="s">
        <v>5351</v>
      </c>
    </row>
    <row r="729" spans="2:5">
      <c r="B729">
        <v>23</v>
      </c>
      <c r="C729" t="s">
        <v>5352</v>
      </c>
      <c r="D729" t="s">
        <v>5353</v>
      </c>
      <c r="E729" t="s">
        <v>5354</v>
      </c>
    </row>
    <row r="730" spans="2:5">
      <c r="B730">
        <v>24</v>
      </c>
      <c r="C730" t="s">
        <v>5355</v>
      </c>
      <c r="D730" t="s">
        <v>5356</v>
      </c>
      <c r="E730" t="s">
        <v>5357</v>
      </c>
    </row>
    <row r="731" spans="2:5">
      <c r="B731">
        <v>25</v>
      </c>
      <c r="C731" t="s">
        <v>5358</v>
      </c>
      <c r="D731" t="s">
        <v>5359</v>
      </c>
      <c r="E731" t="s">
        <v>5360</v>
      </c>
    </row>
    <row r="732" spans="2:5">
      <c r="B732">
        <v>26</v>
      </c>
      <c r="C732" t="s">
        <v>5361</v>
      </c>
      <c r="D732" t="s">
        <v>5362</v>
      </c>
      <c r="E732" t="s">
        <v>5363</v>
      </c>
    </row>
    <row r="733" spans="2:5">
      <c r="B733">
        <v>27</v>
      </c>
      <c r="C733" t="s">
        <v>5364</v>
      </c>
      <c r="D733" t="s">
        <v>5365</v>
      </c>
      <c r="E733" t="s">
        <v>5366</v>
      </c>
    </row>
    <row r="734" spans="2:5">
      <c r="B734">
        <v>28</v>
      </c>
      <c r="C734" t="s">
        <v>30</v>
      </c>
      <c r="D734" t="s">
        <v>5367</v>
      </c>
      <c r="E734" t="s">
        <v>5368</v>
      </c>
    </row>
    <row r="735" spans="2:5">
      <c r="B735">
        <v>29</v>
      </c>
      <c r="C735" t="s">
        <v>41</v>
      </c>
      <c r="D735" t="s">
        <v>5369</v>
      </c>
      <c r="E735" t="s">
        <v>5370</v>
      </c>
    </row>
    <row r="736" spans="2:5">
      <c r="B736">
        <v>30</v>
      </c>
      <c r="C736" t="s">
        <v>48</v>
      </c>
      <c r="D736" t="s">
        <v>5371</v>
      </c>
      <c r="E736" t="s">
        <v>5372</v>
      </c>
    </row>
    <row r="737" spans="2:5">
      <c r="B737">
        <v>31</v>
      </c>
      <c r="C737" t="s">
        <v>5373</v>
      </c>
      <c r="D737" t="s">
        <v>5374</v>
      </c>
      <c r="E737" t="s">
        <v>5375</v>
      </c>
    </row>
    <row r="738" spans="2:5">
      <c r="B738">
        <v>32</v>
      </c>
      <c r="C738" t="s">
        <v>5376</v>
      </c>
      <c r="D738" t="s">
        <v>5377</v>
      </c>
      <c r="E738" t="s">
        <v>5378</v>
      </c>
    </row>
    <row r="739" spans="2:5">
      <c r="B739">
        <v>33</v>
      </c>
      <c r="C739" t="s">
        <v>104</v>
      </c>
      <c r="D739" t="s">
        <v>5379</v>
      </c>
      <c r="E739" t="s">
        <v>5380</v>
      </c>
    </row>
    <row r="740" spans="2:5">
      <c r="B740">
        <v>34</v>
      </c>
      <c r="C740" t="s">
        <v>5381</v>
      </c>
      <c r="D740" t="s">
        <v>5382</v>
      </c>
      <c r="E740" t="s">
        <v>5383</v>
      </c>
    </row>
    <row r="741" spans="2:5">
      <c r="B741">
        <v>35</v>
      </c>
      <c r="C741" t="s">
        <v>5384</v>
      </c>
      <c r="D741" t="s">
        <v>5385</v>
      </c>
      <c r="E741" t="s">
        <v>5386</v>
      </c>
    </row>
    <row r="742" spans="2:5">
      <c r="B742">
        <v>36</v>
      </c>
      <c r="C742" t="s">
        <v>5387</v>
      </c>
      <c r="D742" t="s">
        <v>5388</v>
      </c>
      <c r="E742" t="s">
        <v>5389</v>
      </c>
    </row>
    <row r="743" spans="2:5">
      <c r="B743">
        <v>37</v>
      </c>
      <c r="C743" t="s">
        <v>5390</v>
      </c>
      <c r="D743" t="s">
        <v>5391</v>
      </c>
      <c r="E743" t="s">
        <v>5392</v>
      </c>
    </row>
    <row r="744" spans="2:5">
      <c r="B744">
        <v>38</v>
      </c>
      <c r="C744" t="s">
        <v>321</v>
      </c>
      <c r="D744" t="s">
        <v>5393</v>
      </c>
      <c r="E744" t="s">
        <v>5394</v>
      </c>
    </row>
    <row r="745" spans="2:5">
      <c r="B745">
        <v>39</v>
      </c>
      <c r="C745" t="s">
        <v>5395</v>
      </c>
      <c r="D745" t="s">
        <v>5396</v>
      </c>
      <c r="E745" t="s">
        <v>5397</v>
      </c>
    </row>
    <row r="746" spans="2:5">
      <c r="B746">
        <v>40</v>
      </c>
      <c r="C746" t="s">
        <v>181</v>
      </c>
      <c r="D746" t="s">
        <v>5398</v>
      </c>
      <c r="E746" t="s">
        <v>5399</v>
      </c>
    </row>
    <row r="747" spans="2:5">
      <c r="B747">
        <v>41</v>
      </c>
      <c r="C747" t="s">
        <v>187</v>
      </c>
      <c r="D747" t="s">
        <v>5400</v>
      </c>
      <c r="E747" t="s">
        <v>5401</v>
      </c>
    </row>
    <row r="748" spans="2:5">
      <c r="B748">
        <v>42</v>
      </c>
      <c r="C748" t="s">
        <v>5402</v>
      </c>
      <c r="D748" t="s">
        <v>5403</v>
      </c>
      <c r="E748" t="s">
        <v>5404</v>
      </c>
    </row>
    <row r="749" spans="2:5">
      <c r="B749">
        <v>43</v>
      </c>
      <c r="C749" t="s">
        <v>5405</v>
      </c>
      <c r="D749" t="s">
        <v>5406</v>
      </c>
      <c r="E749" t="s">
        <v>5407</v>
      </c>
    </row>
    <row r="750" spans="2:5">
      <c r="B750">
        <v>44</v>
      </c>
      <c r="C750" t="s">
        <v>5408</v>
      </c>
      <c r="D750" t="s">
        <v>5409</v>
      </c>
      <c r="E750" t="s">
        <v>5410</v>
      </c>
    </row>
    <row r="751" spans="2:5">
      <c r="B751">
        <v>45</v>
      </c>
      <c r="C751" t="s">
        <v>5411</v>
      </c>
      <c r="D751" t="s">
        <v>5412</v>
      </c>
      <c r="E751" t="s">
        <v>5413</v>
      </c>
    </row>
    <row r="752" spans="2:5">
      <c r="B752">
        <v>46</v>
      </c>
      <c r="C752" t="s">
        <v>5414</v>
      </c>
      <c r="D752" t="s">
        <v>5415</v>
      </c>
      <c r="E752" t="s">
        <v>1267</v>
      </c>
    </row>
    <row r="753" spans="2:5">
      <c r="B753">
        <v>47</v>
      </c>
      <c r="C753" t="s">
        <v>5416</v>
      </c>
      <c r="D753" t="s">
        <v>5417</v>
      </c>
      <c r="E753" t="s">
        <v>5418</v>
      </c>
    </row>
    <row r="754" spans="2:5">
      <c r="B754">
        <v>48</v>
      </c>
      <c r="C754" t="s">
        <v>235</v>
      </c>
      <c r="D754" t="s">
        <v>5419</v>
      </c>
      <c r="E754" t="s">
        <v>5420</v>
      </c>
    </row>
    <row r="755" spans="2:5">
      <c r="B755">
        <v>49</v>
      </c>
      <c r="C755" t="s">
        <v>5421</v>
      </c>
      <c r="D755" t="s">
        <v>5422</v>
      </c>
      <c r="E755" t="s">
        <v>5423</v>
      </c>
    </row>
    <row r="756" spans="2:5">
      <c r="B756">
        <v>50</v>
      </c>
      <c r="C756" t="s">
        <v>236</v>
      </c>
      <c r="D756" t="s">
        <v>5424</v>
      </c>
      <c r="E756" t="s">
        <v>5425</v>
      </c>
    </row>
    <row r="757" spans="2:5">
      <c r="B757">
        <v>51</v>
      </c>
      <c r="C757" t="s">
        <v>5426</v>
      </c>
      <c r="D757" t="s">
        <v>5427</v>
      </c>
      <c r="E757" t="s">
        <v>5428</v>
      </c>
    </row>
    <row r="758" spans="2:5">
      <c r="B758">
        <v>52</v>
      </c>
      <c r="C758" t="s">
        <v>5429</v>
      </c>
      <c r="D758" t="s">
        <v>5430</v>
      </c>
      <c r="E758" t="s">
        <v>5431</v>
      </c>
    </row>
    <row r="759" spans="2:5">
      <c r="B759">
        <v>53</v>
      </c>
      <c r="C759" t="s">
        <v>243</v>
      </c>
      <c r="D759" t="s">
        <v>5432</v>
      </c>
      <c r="E759" t="s">
        <v>5433</v>
      </c>
    </row>
    <row r="760" spans="2:5">
      <c r="B760">
        <v>54</v>
      </c>
      <c r="C760" t="s">
        <v>245</v>
      </c>
      <c r="D760" t="s">
        <v>5434</v>
      </c>
      <c r="E760" t="s">
        <v>5435</v>
      </c>
    </row>
    <row r="761" spans="2:5">
      <c r="B761">
        <v>55</v>
      </c>
      <c r="C761" t="s">
        <v>5436</v>
      </c>
      <c r="D761" t="s">
        <v>5437</v>
      </c>
      <c r="E761" t="s">
        <v>5438</v>
      </c>
    </row>
    <row r="762" spans="2:5">
      <c r="B762">
        <v>56</v>
      </c>
      <c r="C762" t="s">
        <v>5439</v>
      </c>
      <c r="D762" t="s">
        <v>5440</v>
      </c>
      <c r="E762" t="s">
        <v>5441</v>
      </c>
    </row>
    <row r="763" spans="2:5">
      <c r="B763">
        <v>57</v>
      </c>
      <c r="C763" t="s">
        <v>5442</v>
      </c>
      <c r="D763" t="s">
        <v>5443</v>
      </c>
      <c r="E763" t="s">
        <v>5444</v>
      </c>
    </row>
    <row r="764" spans="2:5">
      <c r="B764">
        <v>58</v>
      </c>
      <c r="C764" t="s">
        <v>5445</v>
      </c>
      <c r="D764" t="s">
        <v>5446</v>
      </c>
      <c r="E764" t="s">
        <v>5447</v>
      </c>
    </row>
    <row r="765" spans="2:5">
      <c r="B765">
        <v>59</v>
      </c>
      <c r="C765" t="s">
        <v>267</v>
      </c>
      <c r="D765" t="s">
        <v>5448</v>
      </c>
      <c r="E765" t="s">
        <v>5449</v>
      </c>
    </row>
    <row r="766" spans="2:5">
      <c r="B766">
        <v>60</v>
      </c>
      <c r="C766" t="s">
        <v>286</v>
      </c>
      <c r="D766" t="s">
        <v>5450</v>
      </c>
      <c r="E766" t="s">
        <v>5451</v>
      </c>
    </row>
    <row r="767" spans="2:5">
      <c r="B767">
        <v>61</v>
      </c>
      <c r="C767" t="s">
        <v>288</v>
      </c>
      <c r="D767" t="s">
        <v>5452</v>
      </c>
      <c r="E767" t="s">
        <v>5453</v>
      </c>
    </row>
    <row r="768" spans="2:5">
      <c r="B768">
        <v>62</v>
      </c>
      <c r="C768" t="s">
        <v>270</v>
      </c>
      <c r="D768" t="s">
        <v>5454</v>
      </c>
      <c r="E768" t="s">
        <v>5455</v>
      </c>
    </row>
    <row r="769" spans="2:5">
      <c r="B769">
        <v>63</v>
      </c>
      <c r="C769" t="s">
        <v>281</v>
      </c>
      <c r="D769" t="s">
        <v>5456</v>
      </c>
      <c r="E769" t="s">
        <v>5457</v>
      </c>
    </row>
    <row r="770" spans="2:5">
      <c r="B770">
        <v>64</v>
      </c>
      <c r="C770" t="s">
        <v>282</v>
      </c>
      <c r="D770" t="s">
        <v>5458</v>
      </c>
      <c r="E770" t="s">
        <v>5459</v>
      </c>
    </row>
    <row r="771" spans="2:5">
      <c r="B771">
        <v>65</v>
      </c>
      <c r="C771" t="s">
        <v>5460</v>
      </c>
      <c r="D771" t="s">
        <v>5461</v>
      </c>
      <c r="E771" t="s">
        <v>5462</v>
      </c>
    </row>
    <row r="772" spans="2:5">
      <c r="B772">
        <v>66</v>
      </c>
      <c r="C772" t="s">
        <v>5463</v>
      </c>
      <c r="D772" t="s">
        <v>5464</v>
      </c>
      <c r="E772" t="s">
        <v>5465</v>
      </c>
    </row>
    <row r="773" spans="2:5">
      <c r="B773">
        <v>67</v>
      </c>
      <c r="C773" t="s">
        <v>319</v>
      </c>
      <c r="D773" t="s">
        <v>5466</v>
      </c>
      <c r="E773" t="s">
        <v>5467</v>
      </c>
    </row>
    <row r="774" spans="2:5">
      <c r="B774">
        <v>68</v>
      </c>
      <c r="C774" t="s">
        <v>327</v>
      </c>
      <c r="D774" t="s">
        <v>5468</v>
      </c>
      <c r="E774" t="s">
        <v>5469</v>
      </c>
    </row>
    <row r="775" spans="2:5">
      <c r="B775">
        <v>69</v>
      </c>
      <c r="C775" t="s">
        <v>5470</v>
      </c>
      <c r="D775" t="s">
        <v>5471</v>
      </c>
      <c r="E775" t="s">
        <v>5472</v>
      </c>
    </row>
    <row r="776" spans="2:5">
      <c r="B776">
        <v>70</v>
      </c>
      <c r="C776" t="s">
        <v>5473</v>
      </c>
      <c r="D776" t="s">
        <v>5474</v>
      </c>
      <c r="E776" t="s">
        <v>5475</v>
      </c>
    </row>
    <row r="777" spans="2:5">
      <c r="B777">
        <v>71</v>
      </c>
      <c r="C777" t="s">
        <v>1511</v>
      </c>
      <c r="D777" t="s">
        <v>5476</v>
      </c>
      <c r="E777" t="s">
        <v>5477</v>
      </c>
    </row>
    <row r="778" spans="2:5">
      <c r="B778">
        <v>72</v>
      </c>
      <c r="C778" t="s">
        <v>5478</v>
      </c>
      <c r="D778" t="s">
        <v>5479</v>
      </c>
      <c r="E778" t="s">
        <v>5480</v>
      </c>
    </row>
    <row r="779" spans="2:5">
      <c r="B779">
        <v>73</v>
      </c>
      <c r="C779" t="s">
        <v>368</v>
      </c>
      <c r="D779" t="s">
        <v>5481</v>
      </c>
      <c r="E779" t="s">
        <v>5482</v>
      </c>
    </row>
    <row r="780" spans="2:5">
      <c r="B780">
        <v>74</v>
      </c>
      <c r="C780" t="s">
        <v>372</v>
      </c>
      <c r="D780" t="s">
        <v>5483</v>
      </c>
      <c r="E780" t="s">
        <v>5484</v>
      </c>
    </row>
    <row r="781" spans="2:5">
      <c r="B781">
        <v>75</v>
      </c>
      <c r="C781" t="s">
        <v>5485</v>
      </c>
      <c r="D781" t="s">
        <v>5486</v>
      </c>
      <c r="E781" t="s">
        <v>5487</v>
      </c>
    </row>
    <row r="782" spans="2:5">
      <c r="B782">
        <v>76</v>
      </c>
      <c r="C782" t="s">
        <v>5488</v>
      </c>
      <c r="D782" t="s">
        <v>5489</v>
      </c>
      <c r="E782" t="s">
        <v>5490</v>
      </c>
    </row>
    <row r="783" spans="2:5">
      <c r="B783">
        <v>77</v>
      </c>
      <c r="C783" t="s">
        <v>378</v>
      </c>
      <c r="D783" t="s">
        <v>5491</v>
      </c>
      <c r="E783" t="s">
        <v>5492</v>
      </c>
    </row>
    <row r="784" spans="2:5">
      <c r="B784">
        <v>78</v>
      </c>
      <c r="C784" t="s">
        <v>383</v>
      </c>
      <c r="D784" t="s">
        <v>5493</v>
      </c>
      <c r="E784" t="s">
        <v>5494</v>
      </c>
    </row>
    <row r="785" spans="2:5">
      <c r="B785">
        <v>79</v>
      </c>
      <c r="C785" t="s">
        <v>5495</v>
      </c>
      <c r="D785" t="s">
        <v>5496</v>
      </c>
      <c r="E785" t="s">
        <v>5497</v>
      </c>
    </row>
    <row r="786" spans="2:5">
      <c r="B786">
        <v>80</v>
      </c>
      <c r="C786" t="s">
        <v>5498</v>
      </c>
      <c r="D786" t="s">
        <v>5499</v>
      </c>
      <c r="E786" t="s">
        <v>5500</v>
      </c>
    </row>
    <row r="787" spans="2:5">
      <c r="B787">
        <v>81</v>
      </c>
      <c r="C787" t="s">
        <v>5501</v>
      </c>
      <c r="D787" t="s">
        <v>5502</v>
      </c>
      <c r="E787" t="s">
        <v>5503</v>
      </c>
    </row>
    <row r="788" spans="2:5">
      <c r="B788">
        <v>82</v>
      </c>
      <c r="C788" t="s">
        <v>5504</v>
      </c>
      <c r="D788" t="s">
        <v>5505</v>
      </c>
      <c r="E788" t="s">
        <v>5506</v>
      </c>
    </row>
    <row r="789" spans="2:5">
      <c r="B789">
        <v>83</v>
      </c>
      <c r="C789" t="s">
        <v>5507</v>
      </c>
      <c r="D789" t="s">
        <v>5508</v>
      </c>
      <c r="E789" t="s">
        <v>5509</v>
      </c>
    </row>
    <row r="790" spans="2:5">
      <c r="B790">
        <v>84</v>
      </c>
      <c r="C790" t="s">
        <v>5510</v>
      </c>
      <c r="D790" t="s">
        <v>5511</v>
      </c>
      <c r="E790" t="s">
        <v>5512</v>
      </c>
    </row>
    <row r="791" spans="2:5">
      <c r="B791">
        <v>85</v>
      </c>
      <c r="C791" t="s">
        <v>5513</v>
      </c>
      <c r="D791" t="s">
        <v>5514</v>
      </c>
      <c r="E791" t="s">
        <v>5515</v>
      </c>
    </row>
    <row r="792" spans="2:5">
      <c r="B792">
        <v>86</v>
      </c>
      <c r="C792" t="s">
        <v>5516</v>
      </c>
      <c r="D792" t="s">
        <v>5517</v>
      </c>
      <c r="E792" t="s">
        <v>5518</v>
      </c>
    </row>
    <row r="793" spans="2:5">
      <c r="B793">
        <v>87</v>
      </c>
      <c r="C793" t="s">
        <v>5519</v>
      </c>
      <c r="D793" t="s">
        <v>5520</v>
      </c>
      <c r="E793" t="s">
        <v>5521</v>
      </c>
    </row>
    <row r="794" spans="2:5">
      <c r="B794">
        <v>88</v>
      </c>
      <c r="C794" t="s">
        <v>5522</v>
      </c>
      <c r="D794" t="s">
        <v>5523</v>
      </c>
      <c r="E794" t="s">
        <v>5524</v>
      </c>
    </row>
    <row r="795" spans="2:5">
      <c r="B795">
        <v>89</v>
      </c>
      <c r="C795" t="s">
        <v>1501</v>
      </c>
      <c r="D795" t="s">
        <v>5525</v>
      </c>
      <c r="E795" t="s">
        <v>1500</v>
      </c>
    </row>
    <row r="796" spans="2:5">
      <c r="B796">
        <v>90</v>
      </c>
      <c r="C796" t="s">
        <v>445</v>
      </c>
      <c r="D796" t="s">
        <v>5526</v>
      </c>
      <c r="E796" t="s">
        <v>5527</v>
      </c>
    </row>
    <row r="797" spans="2:5">
      <c r="B797">
        <v>91</v>
      </c>
      <c r="C797" t="s">
        <v>5528</v>
      </c>
      <c r="D797" t="s">
        <v>5529</v>
      </c>
      <c r="E797" t="s">
        <v>5530</v>
      </c>
    </row>
    <row r="798" spans="2:5">
      <c r="B798">
        <v>92</v>
      </c>
      <c r="C798" t="s">
        <v>5531</v>
      </c>
      <c r="D798" t="s">
        <v>5532</v>
      </c>
      <c r="E798" t="s">
        <v>5533</v>
      </c>
    </row>
    <row r="799" spans="2:5">
      <c r="B799">
        <v>93</v>
      </c>
      <c r="C799" t="s">
        <v>5534</v>
      </c>
      <c r="D799" t="s">
        <v>5535</v>
      </c>
      <c r="E799" t="s">
        <v>5536</v>
      </c>
    </row>
    <row r="800" spans="2:5">
      <c r="B800">
        <v>94</v>
      </c>
      <c r="C800" t="s">
        <v>5537</v>
      </c>
      <c r="D800" t="s">
        <v>5538</v>
      </c>
      <c r="E800" t="s">
        <v>5539</v>
      </c>
    </row>
    <row r="801" spans="2:5">
      <c r="B801">
        <v>95</v>
      </c>
      <c r="C801" t="s">
        <v>5540</v>
      </c>
      <c r="D801" t="s">
        <v>5541</v>
      </c>
      <c r="E801" t="s">
        <v>5542</v>
      </c>
    </row>
    <row r="802" spans="2:5">
      <c r="B802">
        <v>96</v>
      </c>
      <c r="C802" t="s">
        <v>5543</v>
      </c>
      <c r="D802" t="s">
        <v>5544</v>
      </c>
      <c r="E802" t="s">
        <v>5545</v>
      </c>
    </row>
    <row r="803" spans="2:5">
      <c r="B803">
        <v>97</v>
      </c>
      <c r="C803" t="s">
        <v>1510</v>
      </c>
      <c r="D803" t="s">
        <v>5546</v>
      </c>
      <c r="E803" t="s">
        <v>1503</v>
      </c>
    </row>
    <row r="804" spans="2:5">
      <c r="B804">
        <v>98</v>
      </c>
      <c r="C804" t="s">
        <v>34</v>
      </c>
      <c r="D804" t="s">
        <v>5547</v>
      </c>
      <c r="E804" t="s">
        <v>5548</v>
      </c>
    </row>
    <row r="805" spans="2:5">
      <c r="B805">
        <v>99</v>
      </c>
      <c r="C805" t="s">
        <v>5549</v>
      </c>
      <c r="D805" t="s">
        <v>5550</v>
      </c>
      <c r="E805" t="s">
        <v>5551</v>
      </c>
    </row>
    <row r="806" spans="2:5">
      <c r="B806">
        <v>100</v>
      </c>
      <c r="C806" t="s">
        <v>5552</v>
      </c>
      <c r="D806" t="s">
        <v>5553</v>
      </c>
      <c r="E806" t="s">
        <v>5554</v>
      </c>
    </row>
    <row r="807" spans="2:5">
      <c r="B807">
        <v>101</v>
      </c>
      <c r="C807" t="s">
        <v>5555</v>
      </c>
      <c r="D807" t="s">
        <v>5556</v>
      </c>
      <c r="E807" t="s">
        <v>5557</v>
      </c>
    </row>
    <row r="808" spans="2:5">
      <c r="B808">
        <v>102</v>
      </c>
      <c r="C808" t="s">
        <v>5558</v>
      </c>
      <c r="D808" t="s">
        <v>5559</v>
      </c>
      <c r="E808" t="s">
        <v>5560</v>
      </c>
    </row>
    <row r="809" spans="2:5">
      <c r="B809">
        <v>103</v>
      </c>
      <c r="C809" t="s">
        <v>64</v>
      </c>
      <c r="D809" t="s">
        <v>5561</v>
      </c>
      <c r="E809" t="s">
        <v>5562</v>
      </c>
    </row>
    <row r="810" spans="2:5">
      <c r="B810">
        <v>104</v>
      </c>
      <c r="C810" t="s">
        <v>5563</v>
      </c>
      <c r="D810" t="s">
        <v>5564</v>
      </c>
      <c r="E810" t="s">
        <v>5565</v>
      </c>
    </row>
    <row r="811" spans="2:5">
      <c r="B811">
        <v>105</v>
      </c>
      <c r="C811" t="s">
        <v>5566</v>
      </c>
      <c r="D811" t="s">
        <v>5567</v>
      </c>
      <c r="E811" t="s">
        <v>5568</v>
      </c>
    </row>
    <row r="812" spans="2:5">
      <c r="B812">
        <v>106</v>
      </c>
      <c r="C812" t="s">
        <v>5569</v>
      </c>
      <c r="D812" t="s">
        <v>5570</v>
      </c>
      <c r="E812" t="s">
        <v>5571</v>
      </c>
    </row>
    <row r="813" spans="2:5">
      <c r="B813">
        <v>107</v>
      </c>
      <c r="C813" t="s">
        <v>5572</v>
      </c>
      <c r="D813" t="s">
        <v>5573</v>
      </c>
      <c r="E813" t="s">
        <v>5574</v>
      </c>
    </row>
    <row r="814" spans="2:5">
      <c r="B814">
        <v>108</v>
      </c>
      <c r="C814" t="s">
        <v>5575</v>
      </c>
      <c r="D814" t="s">
        <v>5576</v>
      </c>
      <c r="E814" t="s">
        <v>5577</v>
      </c>
    </row>
    <row r="815" spans="2:5">
      <c r="B815">
        <v>109</v>
      </c>
      <c r="C815" t="s">
        <v>5578</v>
      </c>
      <c r="D815" t="s">
        <v>5579</v>
      </c>
      <c r="E815" t="s">
        <v>5580</v>
      </c>
    </row>
    <row r="816" spans="2:5">
      <c r="B816">
        <v>110</v>
      </c>
      <c r="C816" t="s">
        <v>5581</v>
      </c>
      <c r="D816" t="s">
        <v>5582</v>
      </c>
      <c r="E816" t="s">
        <v>5583</v>
      </c>
    </row>
    <row r="817" spans="2:5">
      <c r="B817">
        <v>111</v>
      </c>
      <c r="C817" t="s">
        <v>5584</v>
      </c>
      <c r="D817" t="s">
        <v>5585</v>
      </c>
      <c r="E817" t="s">
        <v>5026</v>
      </c>
    </row>
    <row r="818" spans="2:5">
      <c r="B818">
        <v>112</v>
      </c>
      <c r="C818" t="s">
        <v>103</v>
      </c>
      <c r="D818" t="s">
        <v>5586</v>
      </c>
      <c r="E818" t="s">
        <v>5587</v>
      </c>
    </row>
    <row r="819" spans="2:5">
      <c r="B819">
        <v>113</v>
      </c>
      <c r="C819" t="s">
        <v>5588</v>
      </c>
      <c r="D819" t="s">
        <v>5589</v>
      </c>
      <c r="E819" t="s">
        <v>5590</v>
      </c>
    </row>
    <row r="820" spans="2:5">
      <c r="B820">
        <v>114</v>
      </c>
      <c r="C820" t="s">
        <v>5591</v>
      </c>
      <c r="D820" t="s">
        <v>5592</v>
      </c>
      <c r="E820" t="s">
        <v>5593</v>
      </c>
    </row>
    <row r="821" spans="2:5">
      <c r="B821">
        <v>115</v>
      </c>
      <c r="C821" t="s">
        <v>5594</v>
      </c>
      <c r="D821" t="s">
        <v>5595</v>
      </c>
      <c r="E821" t="s">
        <v>5596</v>
      </c>
    </row>
    <row r="822" spans="2:5">
      <c r="B822">
        <v>116</v>
      </c>
      <c r="C822" t="s">
        <v>5597</v>
      </c>
      <c r="D822" t="s">
        <v>5598</v>
      </c>
      <c r="E822" t="s">
        <v>5599</v>
      </c>
    </row>
    <row r="823" spans="2:5">
      <c r="B823">
        <v>117</v>
      </c>
      <c r="C823" t="s">
        <v>115</v>
      </c>
      <c r="D823" t="s">
        <v>5600</v>
      </c>
      <c r="E823" t="s">
        <v>5601</v>
      </c>
    </row>
    <row r="824" spans="2:5">
      <c r="B824">
        <v>118</v>
      </c>
      <c r="C824" t="s">
        <v>5602</v>
      </c>
      <c r="D824" t="s">
        <v>5603</v>
      </c>
      <c r="E824" t="s">
        <v>5604</v>
      </c>
    </row>
    <row r="825" spans="2:5">
      <c r="B825">
        <v>119</v>
      </c>
      <c r="C825" t="s">
        <v>5605</v>
      </c>
      <c r="D825" t="s">
        <v>5606</v>
      </c>
      <c r="E825" t="s">
        <v>5607</v>
      </c>
    </row>
    <row r="826" spans="2:5">
      <c r="B826">
        <v>120</v>
      </c>
      <c r="C826" t="s">
        <v>5608</v>
      </c>
      <c r="D826" t="s">
        <v>5609</v>
      </c>
      <c r="E826" t="s">
        <v>5610</v>
      </c>
    </row>
    <row r="827" spans="2:5">
      <c r="B827">
        <v>121</v>
      </c>
      <c r="C827" t="s">
        <v>5611</v>
      </c>
      <c r="D827" t="s">
        <v>5612</v>
      </c>
      <c r="E827" t="s">
        <v>5613</v>
      </c>
    </row>
    <row r="828" spans="2:5">
      <c r="B828">
        <v>122</v>
      </c>
      <c r="C828" t="s">
        <v>5614</v>
      </c>
      <c r="D828" t="s">
        <v>5615</v>
      </c>
      <c r="E828" t="s">
        <v>5616</v>
      </c>
    </row>
    <row r="829" spans="2:5">
      <c r="B829">
        <v>123</v>
      </c>
      <c r="C829" t="s">
        <v>5617</v>
      </c>
      <c r="D829" t="s">
        <v>5618</v>
      </c>
      <c r="E829" t="s">
        <v>5619</v>
      </c>
    </row>
    <row r="830" spans="2:5">
      <c r="B830">
        <v>124</v>
      </c>
      <c r="C830" t="s">
        <v>5620</v>
      </c>
      <c r="D830" t="s">
        <v>5621</v>
      </c>
      <c r="E830" t="s">
        <v>5622</v>
      </c>
    </row>
    <row r="831" spans="2:5">
      <c r="B831">
        <v>125</v>
      </c>
      <c r="C831" t="s">
        <v>5623</v>
      </c>
      <c r="D831" t="s">
        <v>5624</v>
      </c>
      <c r="E831" t="s">
        <v>5625</v>
      </c>
    </row>
    <row r="832" spans="2:5">
      <c r="B832">
        <v>126</v>
      </c>
      <c r="C832" t="s">
        <v>5626</v>
      </c>
      <c r="D832" t="s">
        <v>5627</v>
      </c>
      <c r="E832" t="s">
        <v>5628</v>
      </c>
    </row>
    <row r="833" spans="2:5">
      <c r="B833">
        <v>127</v>
      </c>
      <c r="C833" t="s">
        <v>5629</v>
      </c>
      <c r="D833" t="s">
        <v>5630</v>
      </c>
      <c r="E833" t="s">
        <v>5631</v>
      </c>
    </row>
    <row r="834" spans="2:5">
      <c r="B834">
        <v>128</v>
      </c>
      <c r="C834" t="s">
        <v>5632</v>
      </c>
      <c r="D834" t="s">
        <v>5633</v>
      </c>
      <c r="E834" t="s">
        <v>5634</v>
      </c>
    </row>
    <row r="835" spans="2:5">
      <c r="B835">
        <v>129</v>
      </c>
      <c r="C835" t="s">
        <v>180</v>
      </c>
      <c r="D835" t="s">
        <v>5635</v>
      </c>
      <c r="E835" t="s">
        <v>5636</v>
      </c>
    </row>
    <row r="836" spans="2:5">
      <c r="B836">
        <v>130</v>
      </c>
      <c r="C836" t="s">
        <v>5637</v>
      </c>
      <c r="D836" t="s">
        <v>5638</v>
      </c>
      <c r="E836" t="s">
        <v>5639</v>
      </c>
    </row>
    <row r="837" spans="2:5">
      <c r="B837">
        <v>131</v>
      </c>
      <c r="C837" t="s">
        <v>209</v>
      </c>
      <c r="D837" t="s">
        <v>5640</v>
      </c>
      <c r="E837" t="s">
        <v>5641</v>
      </c>
    </row>
    <row r="838" spans="2:5">
      <c r="B838">
        <v>132</v>
      </c>
      <c r="C838" t="s">
        <v>5642</v>
      </c>
      <c r="D838" t="s">
        <v>5643</v>
      </c>
      <c r="E838" t="s">
        <v>5644</v>
      </c>
    </row>
    <row r="839" spans="2:5">
      <c r="B839">
        <v>133</v>
      </c>
      <c r="C839" t="s">
        <v>283</v>
      </c>
      <c r="D839" t="s">
        <v>5645</v>
      </c>
      <c r="E839" t="s">
        <v>5646</v>
      </c>
    </row>
    <row r="840" spans="2:5">
      <c r="B840">
        <v>134</v>
      </c>
      <c r="C840" t="s">
        <v>5647</v>
      </c>
      <c r="D840" t="s">
        <v>5648</v>
      </c>
      <c r="E840" t="s">
        <v>5649</v>
      </c>
    </row>
    <row r="841" spans="2:5">
      <c r="B841">
        <v>135</v>
      </c>
      <c r="C841" t="s">
        <v>5650</v>
      </c>
      <c r="D841" t="s">
        <v>5651</v>
      </c>
      <c r="E841" t="s">
        <v>5652</v>
      </c>
    </row>
    <row r="842" spans="2:5">
      <c r="B842">
        <v>136</v>
      </c>
      <c r="C842" t="s">
        <v>268</v>
      </c>
      <c r="D842" t="s">
        <v>5653</v>
      </c>
      <c r="E842" t="s">
        <v>5654</v>
      </c>
    </row>
    <row r="843" spans="2:5">
      <c r="B843">
        <v>137</v>
      </c>
      <c r="C843" t="s">
        <v>296</v>
      </c>
      <c r="D843" t="s">
        <v>5655</v>
      </c>
      <c r="E843" t="s">
        <v>5656</v>
      </c>
    </row>
    <row r="844" spans="2:5">
      <c r="B844">
        <v>138</v>
      </c>
      <c r="C844" t="s">
        <v>5657</v>
      </c>
      <c r="D844" t="s">
        <v>5658</v>
      </c>
      <c r="E844" t="s">
        <v>5659</v>
      </c>
    </row>
    <row r="845" spans="2:5">
      <c r="B845">
        <v>139</v>
      </c>
      <c r="C845" t="s">
        <v>5660</v>
      </c>
      <c r="D845" t="s">
        <v>5661</v>
      </c>
      <c r="E845" t="s">
        <v>5662</v>
      </c>
    </row>
    <row r="846" spans="2:5">
      <c r="B846">
        <v>140</v>
      </c>
      <c r="C846" t="s">
        <v>5663</v>
      </c>
      <c r="D846" t="s">
        <v>5664</v>
      </c>
      <c r="E846" t="s">
        <v>5665</v>
      </c>
    </row>
    <row r="847" spans="2:5">
      <c r="B847">
        <v>141</v>
      </c>
      <c r="C847" t="s">
        <v>5666</v>
      </c>
      <c r="D847" t="s">
        <v>5667</v>
      </c>
      <c r="E847" t="s">
        <v>5668</v>
      </c>
    </row>
    <row r="848" spans="2:5">
      <c r="B848">
        <v>142</v>
      </c>
      <c r="C848" t="s">
        <v>5669</v>
      </c>
      <c r="D848" t="s">
        <v>5670</v>
      </c>
      <c r="E848" t="s">
        <v>5671</v>
      </c>
    </row>
    <row r="849" spans="2:5">
      <c r="B849">
        <v>143</v>
      </c>
      <c r="C849" t="s">
        <v>342</v>
      </c>
      <c r="D849" t="s">
        <v>5672</v>
      </c>
      <c r="E849" t="s">
        <v>5673</v>
      </c>
    </row>
    <row r="850" spans="2:5">
      <c r="B850">
        <v>144</v>
      </c>
      <c r="C850" t="s">
        <v>5674</v>
      </c>
      <c r="D850" t="s">
        <v>5675</v>
      </c>
      <c r="E850" t="s">
        <v>5676</v>
      </c>
    </row>
    <row r="851" spans="2:5">
      <c r="B851">
        <v>145</v>
      </c>
      <c r="C851" t="s">
        <v>5677</v>
      </c>
      <c r="D851" t="s">
        <v>5678</v>
      </c>
      <c r="E851" t="s">
        <v>5679</v>
      </c>
    </row>
    <row r="852" spans="2:5">
      <c r="B852">
        <v>146</v>
      </c>
      <c r="C852" t="s">
        <v>5680</v>
      </c>
      <c r="D852" t="s">
        <v>5681</v>
      </c>
      <c r="E852" t="s">
        <v>5682</v>
      </c>
    </row>
    <row r="853" spans="2:5">
      <c r="B853">
        <v>147</v>
      </c>
      <c r="C853" t="s">
        <v>5683</v>
      </c>
      <c r="D853" t="s">
        <v>5684</v>
      </c>
      <c r="E853" t="s">
        <v>5685</v>
      </c>
    </row>
    <row r="854" spans="2:5">
      <c r="B854">
        <v>148</v>
      </c>
      <c r="C854" t="s">
        <v>375</v>
      </c>
      <c r="D854" t="s">
        <v>5686</v>
      </c>
      <c r="E854" t="s">
        <v>5687</v>
      </c>
    </row>
    <row r="855" spans="2:5">
      <c r="B855">
        <v>149</v>
      </c>
      <c r="C855" t="s">
        <v>5688</v>
      </c>
      <c r="D855" t="s">
        <v>5689</v>
      </c>
      <c r="E855" t="s">
        <v>5690</v>
      </c>
    </row>
    <row r="856" spans="2:5">
      <c r="B856">
        <v>150</v>
      </c>
      <c r="C856" t="s">
        <v>5691</v>
      </c>
      <c r="D856" t="s">
        <v>5692</v>
      </c>
      <c r="E856" t="s">
        <v>5693</v>
      </c>
    </row>
    <row r="857" spans="2:5">
      <c r="B857">
        <v>151</v>
      </c>
      <c r="C857" t="s">
        <v>5694</v>
      </c>
      <c r="D857" t="s">
        <v>5695</v>
      </c>
      <c r="E857" t="s">
        <v>5696</v>
      </c>
    </row>
    <row r="858" spans="2:5">
      <c r="B858">
        <v>152</v>
      </c>
      <c r="C858" t="s">
        <v>5697</v>
      </c>
      <c r="D858" t="s">
        <v>5698</v>
      </c>
      <c r="E858" t="s">
        <v>5699</v>
      </c>
    </row>
    <row r="859" spans="2:5">
      <c r="B859">
        <v>153</v>
      </c>
      <c r="C859" t="s">
        <v>5700</v>
      </c>
      <c r="D859" t="s">
        <v>5701</v>
      </c>
      <c r="E859" t="s">
        <v>5702</v>
      </c>
    </row>
    <row r="860" spans="2:5">
      <c r="B860">
        <v>154</v>
      </c>
      <c r="C860" t="s">
        <v>5703</v>
      </c>
      <c r="D860" t="s">
        <v>5704</v>
      </c>
      <c r="E860" t="s">
        <v>5705</v>
      </c>
    </row>
    <row r="861" spans="2:5">
      <c r="B861">
        <v>155</v>
      </c>
      <c r="C861" t="s">
        <v>5706</v>
      </c>
      <c r="D861" t="s">
        <v>5707</v>
      </c>
      <c r="E861" t="s">
        <v>5708</v>
      </c>
    </row>
    <row r="862" spans="2:5">
      <c r="B862">
        <v>156</v>
      </c>
      <c r="C862" t="s">
        <v>5709</v>
      </c>
      <c r="D862" t="s">
        <v>5710</v>
      </c>
      <c r="E862" t="s">
        <v>5711</v>
      </c>
    </row>
    <row r="863" spans="2:5">
      <c r="B863">
        <v>157</v>
      </c>
      <c r="C863" t="s">
        <v>5712</v>
      </c>
      <c r="D863" t="s">
        <v>5713</v>
      </c>
      <c r="E863" t="s">
        <v>5714</v>
      </c>
    </row>
    <row r="864" spans="2:5">
      <c r="B864">
        <v>158</v>
      </c>
      <c r="C864" t="s">
        <v>5715</v>
      </c>
      <c r="D864" t="s">
        <v>5716</v>
      </c>
      <c r="E864" t="s">
        <v>5717</v>
      </c>
    </row>
    <row r="865" spans="2:5">
      <c r="B865">
        <v>159</v>
      </c>
      <c r="C865" t="s">
        <v>5718</v>
      </c>
      <c r="D865" t="s">
        <v>5719</v>
      </c>
      <c r="E865" t="s">
        <v>5720</v>
      </c>
    </row>
    <row r="866" spans="2:5">
      <c r="B866">
        <v>160</v>
      </c>
      <c r="C866" t="s">
        <v>5721</v>
      </c>
      <c r="D866" t="s">
        <v>5722</v>
      </c>
      <c r="E866" t="s">
        <v>5723</v>
      </c>
    </row>
    <row r="867" spans="2:5">
      <c r="B867">
        <v>161</v>
      </c>
      <c r="C867" t="s">
        <v>5724</v>
      </c>
      <c r="D867" t="s">
        <v>5725</v>
      </c>
      <c r="E867" t="s">
        <v>5726</v>
      </c>
    </row>
    <row r="868" spans="2:5">
      <c r="B868">
        <v>162</v>
      </c>
      <c r="C868" t="s">
        <v>5727</v>
      </c>
      <c r="D868" t="s">
        <v>5728</v>
      </c>
      <c r="E868" t="s">
        <v>5729</v>
      </c>
    </row>
    <row r="869" spans="2:5">
      <c r="B869">
        <v>163</v>
      </c>
      <c r="C869" t="s">
        <v>5730</v>
      </c>
      <c r="D869" t="s">
        <v>5731</v>
      </c>
      <c r="E869" t="s">
        <v>5732</v>
      </c>
    </row>
  </sheetData>
  <phoneticPr fontId="2"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4FB13-A9E3-44D7-B9AD-5E83D9673961}">
  <dimension ref="A1:O49"/>
  <sheetViews>
    <sheetView topLeftCell="A28" workbookViewId="0">
      <selection activeCell="F48" sqref="F48:F49"/>
    </sheetView>
  </sheetViews>
  <sheetFormatPr defaultRowHeight="13.5"/>
  <cols>
    <col min="1" max="1" width="8.54296875" style="124" bestFit="1" customWidth="1"/>
    <col min="2" max="2" width="8.7265625" style="124"/>
    <col min="3" max="3" width="16.453125" style="124" bestFit="1" customWidth="1"/>
    <col min="4" max="4" width="32.7265625" style="124" customWidth="1"/>
    <col min="5" max="5" width="9.453125" style="124" bestFit="1" customWidth="1"/>
    <col min="6" max="6" width="11.453125" style="124" customWidth="1"/>
    <col min="7" max="7" width="13.453125" style="124" bestFit="1" customWidth="1"/>
    <col min="8" max="8" width="16.08984375" style="124" customWidth="1"/>
    <col min="9" max="9" width="33.54296875" style="124" customWidth="1"/>
    <col min="10" max="10" width="24.36328125" style="124" bestFit="1" customWidth="1"/>
    <col min="11" max="11" width="9.453125" style="124" bestFit="1" customWidth="1"/>
    <col min="12" max="12" width="32.26953125" style="124" bestFit="1" customWidth="1"/>
    <col min="13" max="13" width="35.1796875" style="124" bestFit="1" customWidth="1"/>
    <col min="14" max="14" width="8.54296875" style="124" bestFit="1" customWidth="1"/>
    <col min="15" max="16384" width="8.7265625" style="124"/>
  </cols>
  <sheetData>
    <row r="1" spans="1:15" ht="27.5">
      <c r="A1" s="120" t="s">
        <v>7257</v>
      </c>
      <c r="B1" s="121" t="s">
        <v>4434</v>
      </c>
      <c r="C1" s="121" t="s">
        <v>2567</v>
      </c>
      <c r="D1" s="121" t="s">
        <v>7258</v>
      </c>
      <c r="E1" s="121" t="s">
        <v>7259</v>
      </c>
      <c r="F1" s="315" t="s">
        <v>7260</v>
      </c>
      <c r="G1" s="121" t="s">
        <v>7261</v>
      </c>
      <c r="H1" s="121" t="s">
        <v>7262</v>
      </c>
      <c r="I1" s="121" t="s">
        <v>7263</v>
      </c>
      <c r="J1" s="121" t="s">
        <v>7264</v>
      </c>
      <c r="K1" s="122" t="s">
        <v>7265</v>
      </c>
      <c r="L1" s="123" t="s">
        <v>7266</v>
      </c>
      <c r="M1" s="123" t="s">
        <v>7267</v>
      </c>
      <c r="N1" s="120" t="s">
        <v>7268</v>
      </c>
      <c r="O1" s="121" t="s">
        <v>7269</v>
      </c>
    </row>
    <row r="2" spans="1:15" ht="15">
      <c r="A2" s="125" t="s">
        <v>7270</v>
      </c>
      <c r="B2" s="126" t="s">
        <v>7271</v>
      </c>
      <c r="C2" s="126" t="s">
        <v>7272</v>
      </c>
      <c r="D2" s="126" t="s">
        <v>7273</v>
      </c>
      <c r="E2" s="126" t="s">
        <v>7274</v>
      </c>
      <c r="F2" s="316"/>
      <c r="G2" s="127" t="s">
        <v>7275</v>
      </c>
      <c r="H2" s="126" t="s">
        <v>7276</v>
      </c>
      <c r="I2" s="127" t="s">
        <v>7277</v>
      </c>
      <c r="J2" s="127" t="s">
        <v>7278</v>
      </c>
      <c r="K2" s="128" t="s">
        <v>7279</v>
      </c>
      <c r="L2" s="129" t="s">
        <v>7280</v>
      </c>
      <c r="M2" s="129" t="s">
        <v>7281</v>
      </c>
      <c r="N2" s="125" t="s">
        <v>7282</v>
      </c>
      <c r="O2" s="127" t="s">
        <v>7283</v>
      </c>
    </row>
    <row r="3" spans="1:15" ht="17">
      <c r="A3" s="125" t="s">
        <v>7284</v>
      </c>
      <c r="B3" s="126" t="s">
        <v>7284</v>
      </c>
      <c r="C3" s="126" t="s">
        <v>7285</v>
      </c>
      <c r="D3" s="130"/>
      <c r="E3" s="126" t="s">
        <v>7286</v>
      </c>
      <c r="F3" s="316"/>
      <c r="G3" s="126" t="s">
        <v>7287</v>
      </c>
      <c r="H3" s="130"/>
      <c r="I3" s="126" t="s">
        <v>7288</v>
      </c>
      <c r="J3" s="126" t="s">
        <v>7289</v>
      </c>
      <c r="K3" s="131" t="s">
        <v>7290</v>
      </c>
      <c r="L3" s="132"/>
      <c r="M3" s="132"/>
      <c r="N3" s="133"/>
      <c r="O3" s="130"/>
    </row>
    <row r="4" spans="1:15" ht="17">
      <c r="A4" s="133"/>
      <c r="B4" s="130"/>
      <c r="C4" s="130"/>
      <c r="D4" s="130"/>
      <c r="E4" s="130"/>
      <c r="F4" s="316"/>
      <c r="G4" s="126" t="s">
        <v>7291</v>
      </c>
      <c r="H4" s="130"/>
      <c r="I4" s="126" t="s">
        <v>7292</v>
      </c>
      <c r="J4" s="127" t="s">
        <v>7293</v>
      </c>
      <c r="K4" s="131" t="s">
        <v>7294</v>
      </c>
      <c r="L4" s="132"/>
      <c r="M4" s="132"/>
      <c r="N4" s="133"/>
      <c r="O4" s="130"/>
    </row>
    <row r="5" spans="1:15" ht="17">
      <c r="A5" s="133"/>
      <c r="B5" s="130"/>
      <c r="C5" s="130"/>
      <c r="D5" s="130"/>
      <c r="E5" s="130"/>
      <c r="F5" s="316"/>
      <c r="G5" s="126" t="s">
        <v>7295</v>
      </c>
      <c r="H5" s="130"/>
      <c r="I5" s="130"/>
      <c r="J5" s="130"/>
      <c r="K5" s="131" t="s">
        <v>7296</v>
      </c>
      <c r="L5" s="132"/>
      <c r="M5" s="132"/>
      <c r="N5" s="133"/>
      <c r="O5" s="130"/>
    </row>
    <row r="6" spans="1:15" ht="17.5" thickBot="1">
      <c r="A6" s="134"/>
      <c r="B6" s="135"/>
      <c r="C6" s="135"/>
      <c r="D6" s="135"/>
      <c r="E6" s="135"/>
      <c r="F6" s="317"/>
      <c r="G6" s="136" t="s">
        <v>7297</v>
      </c>
      <c r="H6" s="135"/>
      <c r="I6" s="135"/>
      <c r="J6" s="135"/>
      <c r="K6" s="137"/>
      <c r="L6" s="138"/>
      <c r="M6" s="138"/>
      <c r="N6" s="134"/>
      <c r="O6" s="135"/>
    </row>
    <row r="7" spans="1:15">
      <c r="A7" s="298" t="s">
        <v>7375</v>
      </c>
      <c r="B7" s="298">
        <v>1</v>
      </c>
      <c r="C7" s="300" t="s">
        <v>7374</v>
      </c>
      <c r="D7" s="298" t="s">
        <v>7298</v>
      </c>
      <c r="E7" s="298" t="s">
        <v>7299</v>
      </c>
      <c r="F7" s="298" t="s">
        <v>7379</v>
      </c>
      <c r="G7" s="300" t="s">
        <v>7300</v>
      </c>
      <c r="H7" s="300" t="s">
        <v>7301</v>
      </c>
      <c r="I7" s="310" t="s">
        <v>7302</v>
      </c>
      <c r="J7" s="298" t="s">
        <v>7301</v>
      </c>
      <c r="K7" s="300" t="s">
        <v>7303</v>
      </c>
      <c r="L7" s="139" t="s">
        <v>7304</v>
      </c>
      <c r="M7" s="139" t="s">
        <v>7305</v>
      </c>
      <c r="N7" s="310" t="s">
        <v>7306</v>
      </c>
      <c r="O7" s="140" t="s">
        <v>7307</v>
      </c>
    </row>
    <row r="8" spans="1:15">
      <c r="A8" s="306"/>
      <c r="B8" s="306"/>
      <c r="C8" s="307"/>
      <c r="D8" s="306"/>
      <c r="E8" s="306"/>
      <c r="F8" s="306"/>
      <c r="G8" s="307"/>
      <c r="H8" s="307"/>
      <c r="I8" s="314"/>
      <c r="J8" s="306"/>
      <c r="K8" s="307"/>
      <c r="L8" s="139" t="s">
        <v>7308</v>
      </c>
      <c r="M8" s="139" t="s">
        <v>7309</v>
      </c>
      <c r="N8" s="314"/>
      <c r="O8" s="140" t="s">
        <v>7310</v>
      </c>
    </row>
    <row r="9" spans="1:15" ht="17.5" thickBot="1">
      <c r="A9" s="299"/>
      <c r="B9" s="299"/>
      <c r="C9" s="301"/>
      <c r="D9" s="299"/>
      <c r="E9" s="299"/>
      <c r="F9" s="299"/>
      <c r="G9" s="301"/>
      <c r="H9" s="301"/>
      <c r="I9" s="311"/>
      <c r="J9" s="299"/>
      <c r="K9" s="301"/>
      <c r="L9" s="138"/>
      <c r="M9" s="138"/>
      <c r="N9" s="311"/>
      <c r="O9" s="141"/>
    </row>
    <row r="10" spans="1:15" ht="14" thickBot="1">
      <c r="A10" s="298" t="s">
        <v>7378</v>
      </c>
      <c r="B10" s="298">
        <v>1</v>
      </c>
      <c r="C10" s="300" t="s">
        <v>7377</v>
      </c>
      <c r="D10" s="298" t="s">
        <v>7311</v>
      </c>
      <c r="E10" s="298" t="s">
        <v>7312</v>
      </c>
      <c r="F10" s="298" t="s">
        <v>227</v>
      </c>
      <c r="G10" s="298">
        <v>0.1</v>
      </c>
      <c r="H10" s="300" t="s">
        <v>1220</v>
      </c>
      <c r="I10" s="142" t="s">
        <v>7313</v>
      </c>
      <c r="J10" s="143">
        <v>100</v>
      </c>
      <c r="K10" s="300" t="s">
        <v>7303</v>
      </c>
      <c r="L10" s="310" t="s">
        <v>7314</v>
      </c>
      <c r="M10" s="300" t="s">
        <v>7301</v>
      </c>
      <c r="N10" s="310" t="s">
        <v>7315</v>
      </c>
      <c r="O10" s="140" t="s">
        <v>7316</v>
      </c>
    </row>
    <row r="11" spans="1:15" ht="14" thickBot="1">
      <c r="A11" s="299"/>
      <c r="B11" s="299"/>
      <c r="C11" s="301"/>
      <c r="D11" s="299"/>
      <c r="E11" s="299"/>
      <c r="F11" s="299"/>
      <c r="G11" s="299"/>
      <c r="H11" s="301"/>
      <c r="I11" s="142" t="s">
        <v>7317</v>
      </c>
      <c r="J11" s="143">
        <v>300</v>
      </c>
      <c r="K11" s="301"/>
      <c r="L11" s="311"/>
      <c r="M11" s="301"/>
      <c r="N11" s="311"/>
      <c r="O11" s="141" t="s">
        <v>7310</v>
      </c>
    </row>
    <row r="12" spans="1:15" ht="14" thickBot="1">
      <c r="A12" s="144" t="s">
        <v>7318</v>
      </c>
      <c r="B12" s="143">
        <v>1</v>
      </c>
      <c r="C12" s="145" t="s">
        <v>7319</v>
      </c>
      <c r="D12" s="143" t="s">
        <v>7320</v>
      </c>
      <c r="E12" s="146" t="s">
        <v>7321</v>
      </c>
      <c r="F12" s="143" t="s">
        <v>7322</v>
      </c>
      <c r="G12" s="143">
        <v>95</v>
      </c>
      <c r="H12" s="145" t="s">
        <v>7301</v>
      </c>
      <c r="I12" s="142" t="s">
        <v>7302</v>
      </c>
      <c r="J12" s="145" t="s">
        <v>7301</v>
      </c>
      <c r="K12" s="147" t="s">
        <v>7303</v>
      </c>
      <c r="L12" s="148" t="s">
        <v>7301</v>
      </c>
      <c r="M12" s="148" t="s">
        <v>7301</v>
      </c>
      <c r="N12" s="149" t="s">
        <v>7306</v>
      </c>
      <c r="O12" s="141" t="s">
        <v>7310</v>
      </c>
    </row>
    <row r="13" spans="1:15" ht="39.5" thickBot="1">
      <c r="A13" s="144" t="s">
        <v>7323</v>
      </c>
      <c r="B13" s="143">
        <v>1</v>
      </c>
      <c r="C13" s="145" t="s">
        <v>7324</v>
      </c>
      <c r="D13" s="143" t="s">
        <v>7325</v>
      </c>
      <c r="E13" s="146" t="s">
        <v>7326</v>
      </c>
      <c r="F13" s="143" t="s">
        <v>7327</v>
      </c>
      <c r="G13" s="145" t="s">
        <v>7300</v>
      </c>
      <c r="H13" s="145" t="s">
        <v>7301</v>
      </c>
      <c r="I13" s="142" t="s">
        <v>7302</v>
      </c>
      <c r="J13" s="145" t="s">
        <v>7301</v>
      </c>
      <c r="K13" s="147" t="s">
        <v>7303</v>
      </c>
      <c r="L13" s="148" t="s">
        <v>7301</v>
      </c>
      <c r="M13" s="148" t="s">
        <v>7301</v>
      </c>
      <c r="N13" s="149" t="s">
        <v>7306</v>
      </c>
      <c r="O13" s="141" t="s">
        <v>7310</v>
      </c>
    </row>
    <row r="14" spans="1:15" ht="27.5">
      <c r="A14" s="120" t="s">
        <v>7257</v>
      </c>
      <c r="B14" s="121" t="s">
        <v>4434</v>
      </c>
      <c r="C14" s="121" t="s">
        <v>2567</v>
      </c>
      <c r="D14" s="121" t="s">
        <v>7258</v>
      </c>
      <c r="E14" s="121" t="s">
        <v>7259</v>
      </c>
      <c r="F14" s="315" t="s">
        <v>7260</v>
      </c>
      <c r="G14" s="121" t="s">
        <v>7261</v>
      </c>
      <c r="H14" s="121" t="s">
        <v>7262</v>
      </c>
      <c r="I14" s="121" t="s">
        <v>7263</v>
      </c>
      <c r="J14" s="121" t="s">
        <v>7264</v>
      </c>
      <c r="K14" s="122" t="s">
        <v>7265</v>
      </c>
      <c r="L14" s="123" t="s">
        <v>7266</v>
      </c>
      <c r="M14" s="123" t="s">
        <v>7267</v>
      </c>
      <c r="N14" s="120" t="s">
        <v>7268</v>
      </c>
      <c r="O14" s="121" t="s">
        <v>7269</v>
      </c>
    </row>
    <row r="15" spans="1:15" ht="15">
      <c r="A15" s="125" t="s">
        <v>7270</v>
      </c>
      <c r="B15" s="126" t="s">
        <v>7271</v>
      </c>
      <c r="C15" s="126" t="s">
        <v>7272</v>
      </c>
      <c r="D15" s="126" t="s">
        <v>7273</v>
      </c>
      <c r="E15" s="126" t="s">
        <v>7274</v>
      </c>
      <c r="F15" s="316"/>
      <c r="G15" s="127" t="s">
        <v>7275</v>
      </c>
      <c r="H15" s="126" t="s">
        <v>7276</v>
      </c>
      <c r="I15" s="127" t="s">
        <v>7277</v>
      </c>
      <c r="J15" s="127" t="s">
        <v>7278</v>
      </c>
      <c r="K15" s="128" t="s">
        <v>7279</v>
      </c>
      <c r="L15" s="129" t="s">
        <v>7280</v>
      </c>
      <c r="M15" s="129" t="s">
        <v>7281</v>
      </c>
      <c r="N15" s="125" t="s">
        <v>7282</v>
      </c>
      <c r="O15" s="127" t="s">
        <v>7283</v>
      </c>
    </row>
    <row r="16" spans="1:15" ht="17">
      <c r="A16" s="125" t="s">
        <v>7284</v>
      </c>
      <c r="B16" s="126" t="s">
        <v>7284</v>
      </c>
      <c r="C16" s="126" t="s">
        <v>7285</v>
      </c>
      <c r="D16" s="130"/>
      <c r="E16" s="126" t="s">
        <v>7286</v>
      </c>
      <c r="F16" s="316"/>
      <c r="G16" s="126" t="s">
        <v>7287</v>
      </c>
      <c r="H16" s="130"/>
      <c r="I16" s="126" t="s">
        <v>7288</v>
      </c>
      <c r="J16" s="126" t="s">
        <v>7289</v>
      </c>
      <c r="K16" s="131" t="s">
        <v>7290</v>
      </c>
      <c r="L16" s="132"/>
      <c r="M16" s="132"/>
      <c r="N16" s="133"/>
      <c r="O16" s="130"/>
    </row>
    <row r="17" spans="1:15" ht="17">
      <c r="A17" s="133"/>
      <c r="B17" s="130"/>
      <c r="C17" s="130"/>
      <c r="D17" s="130"/>
      <c r="E17" s="130"/>
      <c r="F17" s="316"/>
      <c r="G17" s="126" t="s">
        <v>7291</v>
      </c>
      <c r="H17" s="130"/>
      <c r="I17" s="126" t="s">
        <v>7292</v>
      </c>
      <c r="J17" s="127" t="s">
        <v>7293</v>
      </c>
      <c r="K17" s="131" t="s">
        <v>7294</v>
      </c>
      <c r="L17" s="132"/>
      <c r="M17" s="132"/>
      <c r="N17" s="133"/>
      <c r="O17" s="130"/>
    </row>
    <row r="18" spans="1:15" ht="17">
      <c r="A18" s="133"/>
      <c r="B18" s="130"/>
      <c r="C18" s="130"/>
      <c r="D18" s="130"/>
      <c r="E18" s="130"/>
      <c r="F18" s="316"/>
      <c r="G18" s="126" t="s">
        <v>7295</v>
      </c>
      <c r="H18" s="130"/>
      <c r="I18" s="130"/>
      <c r="J18" s="130"/>
      <c r="K18" s="131" t="s">
        <v>7296</v>
      </c>
      <c r="L18" s="132"/>
      <c r="M18" s="132"/>
      <c r="N18" s="133"/>
      <c r="O18" s="130"/>
    </row>
    <row r="19" spans="1:15" ht="17.5" thickBot="1">
      <c r="A19" s="134"/>
      <c r="B19" s="135"/>
      <c r="C19" s="135"/>
      <c r="D19" s="135"/>
      <c r="E19" s="135"/>
      <c r="F19" s="317"/>
      <c r="G19" s="136" t="s">
        <v>7297</v>
      </c>
      <c r="H19" s="135"/>
      <c r="I19" s="135"/>
      <c r="J19" s="135"/>
      <c r="K19" s="137"/>
      <c r="L19" s="138"/>
      <c r="M19" s="138"/>
      <c r="N19" s="134"/>
      <c r="O19" s="135"/>
    </row>
    <row r="20" spans="1:15" ht="14" thickBot="1">
      <c r="A20" s="144" t="s">
        <v>7328</v>
      </c>
      <c r="B20" s="143">
        <v>1</v>
      </c>
      <c r="C20" s="145" t="s">
        <v>7329</v>
      </c>
      <c r="D20" s="143" t="s">
        <v>2622</v>
      </c>
      <c r="E20" s="143" t="s">
        <v>7330</v>
      </c>
      <c r="F20" s="143" t="s">
        <v>2621</v>
      </c>
      <c r="G20" s="143">
        <v>90</v>
      </c>
      <c r="H20" s="145" t="s">
        <v>7301</v>
      </c>
      <c r="I20" s="142" t="s">
        <v>7302</v>
      </c>
      <c r="J20" s="145" t="s">
        <v>7301</v>
      </c>
      <c r="K20" s="147" t="s">
        <v>7303</v>
      </c>
      <c r="L20" s="148" t="s">
        <v>7301</v>
      </c>
      <c r="M20" s="148" t="s">
        <v>7331</v>
      </c>
      <c r="N20" s="150" t="s">
        <v>7306</v>
      </c>
      <c r="O20" s="141" t="s">
        <v>7310</v>
      </c>
    </row>
    <row r="21" spans="1:15" ht="14" thickBot="1">
      <c r="A21" s="144" t="s">
        <v>7328</v>
      </c>
      <c r="B21" s="143">
        <v>2</v>
      </c>
      <c r="C21" s="145" t="s">
        <v>7332</v>
      </c>
      <c r="D21" s="143" t="s">
        <v>7333</v>
      </c>
      <c r="E21" s="143" t="s">
        <v>7334</v>
      </c>
      <c r="F21" s="143" t="s">
        <v>2627</v>
      </c>
      <c r="G21" s="143">
        <v>95</v>
      </c>
      <c r="H21" s="145" t="s">
        <v>7301</v>
      </c>
      <c r="I21" s="142" t="s">
        <v>7302</v>
      </c>
      <c r="J21" s="145" t="s">
        <v>7301</v>
      </c>
      <c r="K21" s="147" t="s">
        <v>7303</v>
      </c>
      <c r="L21" s="148" t="s">
        <v>7301</v>
      </c>
      <c r="M21" s="148" t="s">
        <v>7331</v>
      </c>
      <c r="N21" s="150" t="s">
        <v>7306</v>
      </c>
      <c r="O21" s="141" t="s">
        <v>7310</v>
      </c>
    </row>
    <row r="22" spans="1:15" ht="14" thickBot="1">
      <c r="A22" s="151" t="s">
        <v>7335</v>
      </c>
      <c r="B22" s="151">
        <v>1</v>
      </c>
      <c r="C22" s="148" t="s">
        <v>4931</v>
      </c>
      <c r="D22" s="151" t="s">
        <v>3742</v>
      </c>
      <c r="E22" s="151" t="s">
        <v>7336</v>
      </c>
      <c r="F22" s="151" t="s">
        <v>3741</v>
      </c>
      <c r="G22" s="151">
        <v>50</v>
      </c>
      <c r="H22" s="151" t="s">
        <v>7301</v>
      </c>
      <c r="I22" s="152" t="s">
        <v>7337</v>
      </c>
      <c r="J22" s="151" t="s">
        <v>7301</v>
      </c>
      <c r="K22" s="148" t="s">
        <v>7303</v>
      </c>
      <c r="L22" s="151" t="s">
        <v>7301</v>
      </c>
      <c r="M22" s="148" t="s">
        <v>7331</v>
      </c>
      <c r="N22" s="148" t="s">
        <v>7306</v>
      </c>
      <c r="O22" s="153" t="s">
        <v>7310</v>
      </c>
    </row>
    <row r="23" spans="1:15" ht="14" thickBot="1">
      <c r="A23" s="151" t="s">
        <v>7338</v>
      </c>
      <c r="B23" s="151">
        <v>1</v>
      </c>
      <c r="C23" s="148" t="s">
        <v>7339</v>
      </c>
      <c r="D23" s="151" t="s">
        <v>7340</v>
      </c>
      <c r="E23" s="151" t="s">
        <v>7341</v>
      </c>
      <c r="F23" s="151" t="s">
        <v>7342</v>
      </c>
      <c r="G23" s="151">
        <v>90</v>
      </c>
      <c r="H23" s="148" t="s">
        <v>7301</v>
      </c>
      <c r="I23" s="154" t="s">
        <v>7302</v>
      </c>
      <c r="J23" s="148" t="s">
        <v>7301</v>
      </c>
      <c r="K23" s="148" t="s">
        <v>7303</v>
      </c>
      <c r="L23" s="148" t="s">
        <v>7301</v>
      </c>
      <c r="M23" s="148" t="s">
        <v>7331</v>
      </c>
      <c r="N23" s="148" t="s">
        <v>7306</v>
      </c>
      <c r="O23" s="153" t="s">
        <v>7310</v>
      </c>
    </row>
    <row r="24" spans="1:15" ht="14" thickBot="1">
      <c r="A24" s="144" t="s">
        <v>7343</v>
      </c>
      <c r="B24" s="143">
        <v>1</v>
      </c>
      <c r="C24" s="143" t="s">
        <v>7344</v>
      </c>
      <c r="D24" s="143" t="s">
        <v>7345</v>
      </c>
      <c r="E24" s="143" t="s">
        <v>7346</v>
      </c>
      <c r="F24" s="143" t="s">
        <v>7347</v>
      </c>
      <c r="G24" s="143">
        <v>95</v>
      </c>
      <c r="H24" s="145" t="s">
        <v>7301</v>
      </c>
      <c r="I24" s="142" t="s">
        <v>7302</v>
      </c>
      <c r="J24" s="145" t="s">
        <v>7301</v>
      </c>
      <c r="K24" s="147" t="s">
        <v>7303</v>
      </c>
      <c r="L24" s="148" t="s">
        <v>7301</v>
      </c>
      <c r="M24" s="148" t="s">
        <v>7331</v>
      </c>
      <c r="N24" s="150" t="s">
        <v>7306</v>
      </c>
      <c r="O24" s="141" t="s">
        <v>7310</v>
      </c>
    </row>
    <row r="25" spans="1:15" ht="27.5">
      <c r="A25" s="120" t="s">
        <v>7257</v>
      </c>
      <c r="B25" s="121" t="s">
        <v>4434</v>
      </c>
      <c r="C25" s="121" t="s">
        <v>2567</v>
      </c>
      <c r="D25" s="121" t="s">
        <v>7258</v>
      </c>
      <c r="E25" s="121" t="s">
        <v>7259</v>
      </c>
      <c r="F25" s="315" t="s">
        <v>7260</v>
      </c>
      <c r="G25" s="121" t="s">
        <v>7261</v>
      </c>
      <c r="H25" s="121" t="s">
        <v>7262</v>
      </c>
      <c r="I25" s="121" t="s">
        <v>7263</v>
      </c>
      <c r="J25" s="121" t="s">
        <v>7264</v>
      </c>
      <c r="K25" s="122" t="s">
        <v>7265</v>
      </c>
      <c r="L25" s="123" t="s">
        <v>7266</v>
      </c>
      <c r="M25" s="123" t="s">
        <v>7267</v>
      </c>
      <c r="N25" s="120" t="s">
        <v>7268</v>
      </c>
      <c r="O25" s="121" t="s">
        <v>7269</v>
      </c>
    </row>
    <row r="26" spans="1:15" ht="15">
      <c r="A26" s="125" t="s">
        <v>7270</v>
      </c>
      <c r="B26" s="126" t="s">
        <v>7271</v>
      </c>
      <c r="C26" s="126" t="s">
        <v>7272</v>
      </c>
      <c r="D26" s="126" t="s">
        <v>7273</v>
      </c>
      <c r="E26" s="126" t="s">
        <v>7274</v>
      </c>
      <c r="F26" s="316"/>
      <c r="G26" s="127" t="s">
        <v>7275</v>
      </c>
      <c r="H26" s="126" t="s">
        <v>7276</v>
      </c>
      <c r="I26" s="127" t="s">
        <v>7277</v>
      </c>
      <c r="J26" s="127" t="s">
        <v>7278</v>
      </c>
      <c r="K26" s="128" t="s">
        <v>7279</v>
      </c>
      <c r="L26" s="129" t="s">
        <v>7280</v>
      </c>
      <c r="M26" s="129" t="s">
        <v>7281</v>
      </c>
      <c r="N26" s="125" t="s">
        <v>7282</v>
      </c>
      <c r="O26" s="127" t="s">
        <v>7283</v>
      </c>
    </row>
    <row r="27" spans="1:15" ht="17">
      <c r="A27" s="125" t="s">
        <v>7284</v>
      </c>
      <c r="B27" s="126" t="s">
        <v>7284</v>
      </c>
      <c r="C27" s="126" t="s">
        <v>7285</v>
      </c>
      <c r="D27" s="130"/>
      <c r="E27" s="126" t="s">
        <v>7286</v>
      </c>
      <c r="F27" s="316"/>
      <c r="G27" s="126" t="s">
        <v>7287</v>
      </c>
      <c r="H27" s="130"/>
      <c r="I27" s="126" t="s">
        <v>7288</v>
      </c>
      <c r="J27" s="126" t="s">
        <v>7289</v>
      </c>
      <c r="K27" s="131" t="s">
        <v>7290</v>
      </c>
      <c r="L27" s="132"/>
      <c r="M27" s="132"/>
      <c r="N27" s="133"/>
      <c r="O27" s="130"/>
    </row>
    <row r="28" spans="1:15" ht="17">
      <c r="A28" s="133"/>
      <c r="B28" s="130"/>
      <c r="C28" s="130"/>
      <c r="D28" s="130"/>
      <c r="E28" s="130"/>
      <c r="F28" s="316"/>
      <c r="G28" s="126" t="s">
        <v>7291</v>
      </c>
      <c r="H28" s="130"/>
      <c r="I28" s="126" t="s">
        <v>7292</v>
      </c>
      <c r="J28" s="127" t="s">
        <v>7293</v>
      </c>
      <c r="K28" s="131" t="s">
        <v>7294</v>
      </c>
      <c r="L28" s="132"/>
      <c r="M28" s="132"/>
      <c r="N28" s="133"/>
      <c r="O28" s="130"/>
    </row>
    <row r="29" spans="1:15" ht="17">
      <c r="A29" s="133"/>
      <c r="B29" s="130"/>
      <c r="C29" s="130"/>
      <c r="D29" s="130"/>
      <c r="E29" s="130"/>
      <c r="F29" s="316"/>
      <c r="G29" s="126" t="s">
        <v>7295</v>
      </c>
      <c r="H29" s="130"/>
      <c r="I29" s="130"/>
      <c r="J29" s="130"/>
      <c r="K29" s="131" t="s">
        <v>7296</v>
      </c>
      <c r="L29" s="132"/>
      <c r="M29" s="132"/>
      <c r="N29" s="133"/>
      <c r="O29" s="130"/>
    </row>
    <row r="30" spans="1:15" ht="17.5" thickBot="1">
      <c r="A30" s="134"/>
      <c r="B30" s="135"/>
      <c r="C30" s="135"/>
      <c r="D30" s="135"/>
      <c r="E30" s="135"/>
      <c r="F30" s="317"/>
      <c r="G30" s="136" t="s">
        <v>7297</v>
      </c>
      <c r="H30" s="135"/>
      <c r="I30" s="135"/>
      <c r="J30" s="135"/>
      <c r="K30" s="137"/>
      <c r="L30" s="138"/>
      <c r="M30" s="138"/>
      <c r="N30" s="134"/>
      <c r="O30" s="135"/>
    </row>
    <row r="31" spans="1:15" ht="14" thickBot="1">
      <c r="A31" s="298" t="s">
        <v>7348</v>
      </c>
      <c r="B31" s="298">
        <v>1</v>
      </c>
      <c r="C31" s="300" t="s">
        <v>5228</v>
      </c>
      <c r="D31" s="298" t="s">
        <v>4325</v>
      </c>
      <c r="E31" s="302" t="s">
        <v>7349</v>
      </c>
      <c r="F31" s="298" t="s">
        <v>4324</v>
      </c>
      <c r="G31" s="298">
        <v>80</v>
      </c>
      <c r="H31" s="300" t="s">
        <v>1220</v>
      </c>
      <c r="I31" s="142" t="s">
        <v>7313</v>
      </c>
      <c r="J31" s="143">
        <v>200</v>
      </c>
      <c r="K31" s="300" t="s">
        <v>7303</v>
      </c>
      <c r="L31" s="300" t="s">
        <v>7350</v>
      </c>
      <c r="M31" s="300" t="s">
        <v>7301</v>
      </c>
      <c r="N31" s="300" t="s">
        <v>7306</v>
      </c>
      <c r="O31" s="140" t="s">
        <v>7316</v>
      </c>
    </row>
    <row r="32" spans="1:15" ht="14" thickBot="1">
      <c r="A32" s="299"/>
      <c r="B32" s="299"/>
      <c r="C32" s="301"/>
      <c r="D32" s="299"/>
      <c r="E32" s="303"/>
      <c r="F32" s="299"/>
      <c r="G32" s="299"/>
      <c r="H32" s="301"/>
      <c r="I32" s="142" t="s">
        <v>7317</v>
      </c>
      <c r="J32" s="155">
        <v>20000</v>
      </c>
      <c r="K32" s="301"/>
      <c r="L32" s="307"/>
      <c r="M32" s="301"/>
      <c r="N32" s="301"/>
      <c r="O32" s="141" t="s">
        <v>7310</v>
      </c>
    </row>
    <row r="33" spans="1:15" ht="14" thickBot="1">
      <c r="A33" s="298" t="s">
        <v>7348</v>
      </c>
      <c r="B33" s="298">
        <v>2</v>
      </c>
      <c r="C33" s="300" t="s">
        <v>5019</v>
      </c>
      <c r="D33" s="298" t="s">
        <v>3911</v>
      </c>
      <c r="E33" s="302" t="s">
        <v>7351</v>
      </c>
      <c r="F33" s="298" t="s">
        <v>3910</v>
      </c>
      <c r="G33" s="298">
        <v>95</v>
      </c>
      <c r="H33" s="300" t="s">
        <v>1220</v>
      </c>
      <c r="I33" s="142" t="s">
        <v>7313</v>
      </c>
      <c r="J33" s="143">
        <v>200</v>
      </c>
      <c r="K33" s="300" t="s">
        <v>7303</v>
      </c>
      <c r="L33" s="307"/>
      <c r="M33" s="300" t="s">
        <v>7301</v>
      </c>
      <c r="N33" s="300" t="s">
        <v>7306</v>
      </c>
      <c r="O33" s="304" t="s">
        <v>7310</v>
      </c>
    </row>
    <row r="34" spans="1:15" ht="14" thickBot="1">
      <c r="A34" s="299"/>
      <c r="B34" s="299"/>
      <c r="C34" s="301"/>
      <c r="D34" s="299"/>
      <c r="E34" s="303"/>
      <c r="F34" s="299"/>
      <c r="G34" s="299"/>
      <c r="H34" s="301"/>
      <c r="I34" s="142" t="s">
        <v>7317</v>
      </c>
      <c r="J34" s="155">
        <v>20000</v>
      </c>
      <c r="K34" s="301"/>
      <c r="L34" s="307"/>
      <c r="M34" s="301"/>
      <c r="N34" s="301"/>
      <c r="O34" s="305"/>
    </row>
    <row r="35" spans="1:15" ht="14" thickBot="1">
      <c r="A35" s="298" t="s">
        <v>7348</v>
      </c>
      <c r="B35" s="298">
        <v>3</v>
      </c>
      <c r="C35" s="300" t="s">
        <v>4754</v>
      </c>
      <c r="D35" s="298" t="s">
        <v>3413</v>
      </c>
      <c r="E35" s="302" t="s">
        <v>7352</v>
      </c>
      <c r="F35" s="298" t="s">
        <v>3412</v>
      </c>
      <c r="G35" s="298">
        <v>65</v>
      </c>
      <c r="H35" s="300" t="s">
        <v>1220</v>
      </c>
      <c r="I35" s="142" t="s">
        <v>7313</v>
      </c>
      <c r="J35" s="143">
        <v>200</v>
      </c>
      <c r="K35" s="300" t="s">
        <v>7303</v>
      </c>
      <c r="L35" s="307"/>
      <c r="M35" s="300" t="s">
        <v>7301</v>
      </c>
      <c r="N35" s="300" t="s">
        <v>7306</v>
      </c>
      <c r="O35" s="304" t="s">
        <v>7310</v>
      </c>
    </row>
    <row r="36" spans="1:15" ht="14" thickBot="1">
      <c r="A36" s="299"/>
      <c r="B36" s="299"/>
      <c r="C36" s="301"/>
      <c r="D36" s="299"/>
      <c r="E36" s="303"/>
      <c r="F36" s="299"/>
      <c r="G36" s="299"/>
      <c r="H36" s="301"/>
      <c r="I36" s="142" t="s">
        <v>7317</v>
      </c>
      <c r="J36" s="155">
        <v>20000</v>
      </c>
      <c r="K36" s="301"/>
      <c r="L36" s="307"/>
      <c r="M36" s="301"/>
      <c r="N36" s="301"/>
      <c r="O36" s="305"/>
    </row>
    <row r="37" spans="1:15" ht="14" thickBot="1">
      <c r="A37" s="298" t="s">
        <v>7348</v>
      </c>
      <c r="B37" s="298">
        <v>4</v>
      </c>
      <c r="C37" s="300" t="s">
        <v>7353</v>
      </c>
      <c r="D37" s="298" t="s">
        <v>7354</v>
      </c>
      <c r="E37" s="302" t="s">
        <v>7355</v>
      </c>
      <c r="F37" s="298" t="s">
        <v>7356</v>
      </c>
      <c r="G37" s="298">
        <v>80</v>
      </c>
      <c r="H37" s="300" t="s">
        <v>1220</v>
      </c>
      <c r="I37" s="142" t="s">
        <v>7313</v>
      </c>
      <c r="J37" s="143">
        <v>200</v>
      </c>
      <c r="K37" s="300" t="s">
        <v>7303</v>
      </c>
      <c r="L37" s="307"/>
      <c r="M37" s="300" t="s">
        <v>7301</v>
      </c>
      <c r="N37" s="300" t="s">
        <v>7306</v>
      </c>
      <c r="O37" s="304" t="s">
        <v>7310</v>
      </c>
    </row>
    <row r="38" spans="1:15" ht="14" thickBot="1">
      <c r="A38" s="299"/>
      <c r="B38" s="299"/>
      <c r="C38" s="301"/>
      <c r="D38" s="299"/>
      <c r="E38" s="303"/>
      <c r="F38" s="299"/>
      <c r="G38" s="299"/>
      <c r="H38" s="301"/>
      <c r="I38" s="142" t="s">
        <v>7317</v>
      </c>
      <c r="J38" s="155">
        <v>20000</v>
      </c>
      <c r="K38" s="301"/>
      <c r="L38" s="301"/>
      <c r="M38" s="301"/>
      <c r="N38" s="301"/>
      <c r="O38" s="305"/>
    </row>
    <row r="39" spans="1:15" ht="14" thickBot="1">
      <c r="A39" s="298" t="s">
        <v>7357</v>
      </c>
      <c r="B39" s="298">
        <v>1</v>
      </c>
      <c r="C39" s="300" t="s">
        <v>4630</v>
      </c>
      <c r="D39" s="298" t="s">
        <v>3191</v>
      </c>
      <c r="E39" s="302" t="s">
        <v>7358</v>
      </c>
      <c r="F39" s="298" t="s">
        <v>322</v>
      </c>
      <c r="G39" s="298">
        <v>30</v>
      </c>
      <c r="H39" s="300" t="s">
        <v>1220</v>
      </c>
      <c r="I39" s="142" t="s">
        <v>7313</v>
      </c>
      <c r="J39" s="143">
        <v>100</v>
      </c>
      <c r="K39" s="300" t="s">
        <v>7303</v>
      </c>
      <c r="L39" s="310" t="s">
        <v>7314</v>
      </c>
      <c r="M39" s="300" t="s">
        <v>7301</v>
      </c>
      <c r="N39" s="300" t="s">
        <v>7306</v>
      </c>
      <c r="O39" s="304" t="s">
        <v>7310</v>
      </c>
    </row>
    <row r="40" spans="1:15">
      <c r="A40" s="306"/>
      <c r="B40" s="306"/>
      <c r="C40" s="307"/>
      <c r="D40" s="306"/>
      <c r="E40" s="308"/>
      <c r="F40" s="306"/>
      <c r="G40" s="306"/>
      <c r="H40" s="307"/>
      <c r="I40" s="310" t="s">
        <v>7317</v>
      </c>
      <c r="J40" s="312">
        <v>10000</v>
      </c>
      <c r="K40" s="307"/>
      <c r="L40" s="314"/>
      <c r="M40" s="307"/>
      <c r="N40" s="307"/>
      <c r="O40" s="309"/>
    </row>
    <row r="41" spans="1:15" ht="14" thickBot="1">
      <c r="A41" s="299"/>
      <c r="B41" s="299"/>
      <c r="C41" s="301"/>
      <c r="D41" s="299"/>
      <c r="E41" s="303"/>
      <c r="F41" s="299"/>
      <c r="G41" s="299"/>
      <c r="H41" s="301"/>
      <c r="I41" s="311"/>
      <c r="J41" s="313"/>
      <c r="K41" s="301"/>
      <c r="L41" s="314"/>
      <c r="M41" s="301"/>
      <c r="N41" s="301"/>
      <c r="O41" s="305"/>
    </row>
    <row r="42" spans="1:15" ht="14" thickBot="1">
      <c r="A42" s="298" t="s">
        <v>7359</v>
      </c>
      <c r="B42" s="298">
        <v>1</v>
      </c>
      <c r="C42" s="300" t="s">
        <v>5995</v>
      </c>
      <c r="D42" s="298" t="s">
        <v>7360</v>
      </c>
      <c r="E42" s="302" t="s">
        <v>7361</v>
      </c>
      <c r="F42" s="298" t="s">
        <v>385</v>
      </c>
      <c r="G42" s="298">
        <v>95</v>
      </c>
      <c r="H42" s="300" t="s">
        <v>1220</v>
      </c>
      <c r="I42" s="142" t="s">
        <v>7313</v>
      </c>
      <c r="J42" s="143">
        <v>5</v>
      </c>
      <c r="K42" s="300" t="s">
        <v>7303</v>
      </c>
      <c r="L42" s="314"/>
      <c r="M42" s="300" t="s">
        <v>7301</v>
      </c>
      <c r="N42" s="300" t="s">
        <v>7306</v>
      </c>
      <c r="O42" s="304" t="s">
        <v>7310</v>
      </c>
    </row>
    <row r="43" spans="1:15" ht="14" thickBot="1">
      <c r="A43" s="299"/>
      <c r="B43" s="299"/>
      <c r="C43" s="301"/>
      <c r="D43" s="299"/>
      <c r="E43" s="303"/>
      <c r="F43" s="299"/>
      <c r="G43" s="299"/>
      <c r="H43" s="301"/>
      <c r="I43" s="142" t="s">
        <v>7317</v>
      </c>
      <c r="J43" s="143">
        <v>500</v>
      </c>
      <c r="K43" s="301"/>
      <c r="L43" s="314"/>
      <c r="M43" s="301"/>
      <c r="N43" s="301"/>
      <c r="O43" s="305"/>
    </row>
    <row r="44" spans="1:15" ht="14" thickBot="1">
      <c r="A44" s="298" t="s">
        <v>7362</v>
      </c>
      <c r="B44" s="298">
        <v>1</v>
      </c>
      <c r="C44" s="300" t="s">
        <v>7363</v>
      </c>
      <c r="D44" s="298" t="s">
        <v>7364</v>
      </c>
      <c r="E44" s="302" t="s">
        <v>7365</v>
      </c>
      <c r="F44" s="298" t="s">
        <v>7366</v>
      </c>
      <c r="G44" s="298">
        <v>65</v>
      </c>
      <c r="H44" s="300" t="s">
        <v>1220</v>
      </c>
      <c r="I44" s="142" t="s">
        <v>7313</v>
      </c>
      <c r="J44" s="143">
        <v>200</v>
      </c>
      <c r="K44" s="300" t="s">
        <v>7303</v>
      </c>
      <c r="L44" s="314"/>
      <c r="M44" s="300" t="s">
        <v>7301</v>
      </c>
      <c r="N44" s="300" t="s">
        <v>7306</v>
      </c>
      <c r="O44" s="304" t="s">
        <v>7310</v>
      </c>
    </row>
    <row r="45" spans="1:15" ht="14" thickBot="1">
      <c r="A45" s="299"/>
      <c r="B45" s="299"/>
      <c r="C45" s="301"/>
      <c r="D45" s="299"/>
      <c r="E45" s="303"/>
      <c r="F45" s="299"/>
      <c r="G45" s="299"/>
      <c r="H45" s="301"/>
      <c r="I45" s="142" t="s">
        <v>7317</v>
      </c>
      <c r="J45" s="155">
        <v>1500</v>
      </c>
      <c r="K45" s="301"/>
      <c r="L45" s="314"/>
      <c r="M45" s="301"/>
      <c r="N45" s="301"/>
      <c r="O45" s="305"/>
    </row>
    <row r="46" spans="1:15" ht="14" thickBot="1">
      <c r="A46" s="298" t="s">
        <v>7362</v>
      </c>
      <c r="B46" s="298">
        <v>2</v>
      </c>
      <c r="C46" s="300" t="s">
        <v>5696</v>
      </c>
      <c r="D46" s="298" t="s">
        <v>5695</v>
      </c>
      <c r="E46" s="302" t="s">
        <v>7367</v>
      </c>
      <c r="F46" s="298" t="s">
        <v>5694</v>
      </c>
      <c r="G46" s="298">
        <v>40</v>
      </c>
      <c r="H46" s="300" t="s">
        <v>1220</v>
      </c>
      <c r="I46" s="142" t="s">
        <v>7313</v>
      </c>
      <c r="J46" s="143">
        <v>200</v>
      </c>
      <c r="K46" s="300" t="s">
        <v>7303</v>
      </c>
      <c r="L46" s="314"/>
      <c r="M46" s="300" t="s">
        <v>7301</v>
      </c>
      <c r="N46" s="300" t="s">
        <v>7306</v>
      </c>
      <c r="O46" s="304" t="s">
        <v>7310</v>
      </c>
    </row>
    <row r="47" spans="1:15" ht="14" thickBot="1">
      <c r="A47" s="299"/>
      <c r="B47" s="299"/>
      <c r="C47" s="301"/>
      <c r="D47" s="299"/>
      <c r="E47" s="303"/>
      <c r="F47" s="299"/>
      <c r="G47" s="299"/>
      <c r="H47" s="301"/>
      <c r="I47" s="142" t="s">
        <v>7317</v>
      </c>
      <c r="J47" s="155">
        <v>1500</v>
      </c>
      <c r="K47" s="301"/>
      <c r="L47" s="314"/>
      <c r="M47" s="301"/>
      <c r="N47" s="301"/>
      <c r="O47" s="305"/>
    </row>
    <row r="48" spans="1:15" ht="14" thickBot="1">
      <c r="A48" s="298" t="s">
        <v>7368</v>
      </c>
      <c r="B48" s="298">
        <v>1</v>
      </c>
      <c r="C48" s="300" t="s">
        <v>7369</v>
      </c>
      <c r="D48" s="298" t="s">
        <v>7370</v>
      </c>
      <c r="E48" s="302" t="s">
        <v>7371</v>
      </c>
      <c r="F48" s="298" t="s">
        <v>7385</v>
      </c>
      <c r="G48" s="298">
        <v>55</v>
      </c>
      <c r="H48" s="300" t="s">
        <v>1220</v>
      </c>
      <c r="I48" s="142" t="s">
        <v>7313</v>
      </c>
      <c r="J48" s="143">
        <v>5</v>
      </c>
      <c r="K48" s="300" t="s">
        <v>7303</v>
      </c>
      <c r="L48" s="314"/>
      <c r="M48" s="300" t="s">
        <v>7301</v>
      </c>
      <c r="N48" s="300" t="s">
        <v>7306</v>
      </c>
      <c r="O48" s="304" t="s">
        <v>7310</v>
      </c>
    </row>
    <row r="49" spans="1:15" ht="14" thickBot="1">
      <c r="A49" s="299"/>
      <c r="B49" s="299"/>
      <c r="C49" s="301"/>
      <c r="D49" s="299"/>
      <c r="E49" s="303"/>
      <c r="F49" s="299"/>
      <c r="G49" s="299"/>
      <c r="H49" s="301"/>
      <c r="I49" s="142" t="s">
        <v>7317</v>
      </c>
      <c r="J49" s="143">
        <v>500</v>
      </c>
      <c r="K49" s="301"/>
      <c r="L49" s="311"/>
      <c r="M49" s="301"/>
      <c r="N49" s="301"/>
      <c r="O49" s="305"/>
    </row>
  </sheetData>
  <mergeCells count="138">
    <mergeCell ref="G7:G9"/>
    <mergeCell ref="H7:H9"/>
    <mergeCell ref="I7:I9"/>
    <mergeCell ref="J7:J9"/>
    <mergeCell ref="K7:K9"/>
    <mergeCell ref="N7:N9"/>
    <mergeCell ref="F1:F6"/>
    <mergeCell ref="A7:A9"/>
    <mergeCell ref="B7:B9"/>
    <mergeCell ref="C7:C9"/>
    <mergeCell ref="D7:D9"/>
    <mergeCell ref="E7:E9"/>
    <mergeCell ref="F7:F9"/>
    <mergeCell ref="H10:H11"/>
    <mergeCell ref="K10:K11"/>
    <mergeCell ref="L10:L11"/>
    <mergeCell ref="M10:M11"/>
    <mergeCell ref="N10:N11"/>
    <mergeCell ref="A10:A11"/>
    <mergeCell ref="B10:B11"/>
    <mergeCell ref="C10:C11"/>
    <mergeCell ref="D10:D11"/>
    <mergeCell ref="E10:E11"/>
    <mergeCell ref="F10:F11"/>
    <mergeCell ref="F14:F19"/>
    <mergeCell ref="F25:F30"/>
    <mergeCell ref="A31:A32"/>
    <mergeCell ref="B31:B32"/>
    <mergeCell ref="C31:C32"/>
    <mergeCell ref="D31:D32"/>
    <mergeCell ref="E31:E32"/>
    <mergeCell ref="F31:F32"/>
    <mergeCell ref="G10:G11"/>
    <mergeCell ref="G31:G32"/>
    <mergeCell ref="H31:H32"/>
    <mergeCell ref="K31:K32"/>
    <mergeCell ref="L31:L38"/>
    <mergeCell ref="M31:M32"/>
    <mergeCell ref="N31:N32"/>
    <mergeCell ref="G33:G34"/>
    <mergeCell ref="H33:H34"/>
    <mergeCell ref="K33:K34"/>
    <mergeCell ref="M33:M34"/>
    <mergeCell ref="K37:K38"/>
    <mergeCell ref="M37:M38"/>
    <mergeCell ref="N37:N38"/>
    <mergeCell ref="A37:A38"/>
    <mergeCell ref="B37:B38"/>
    <mergeCell ref="C37:C38"/>
    <mergeCell ref="D37:D38"/>
    <mergeCell ref="E37:E38"/>
    <mergeCell ref="F37:F38"/>
    <mergeCell ref="N33:N34"/>
    <mergeCell ref="O33:O34"/>
    <mergeCell ref="A35:A36"/>
    <mergeCell ref="B35:B36"/>
    <mergeCell ref="C35:C36"/>
    <mergeCell ref="D35:D36"/>
    <mergeCell ref="E35:E36"/>
    <mergeCell ref="F35:F36"/>
    <mergeCell ref="G35:G36"/>
    <mergeCell ref="H35:H36"/>
    <mergeCell ref="A33:A34"/>
    <mergeCell ref="B33:B34"/>
    <mergeCell ref="C33:C34"/>
    <mergeCell ref="D33:D34"/>
    <mergeCell ref="E33:E34"/>
    <mergeCell ref="F33:F34"/>
    <mergeCell ref="G37:G38"/>
    <mergeCell ref="H37:H38"/>
    <mergeCell ref="K39:K41"/>
    <mergeCell ref="L39:L49"/>
    <mergeCell ref="M39:M41"/>
    <mergeCell ref="N39:N41"/>
    <mergeCell ref="K42:K43"/>
    <mergeCell ref="M42:M43"/>
    <mergeCell ref="N42:N43"/>
    <mergeCell ref="O42:O43"/>
    <mergeCell ref="M46:M47"/>
    <mergeCell ref="N46:N47"/>
    <mergeCell ref="O46:O47"/>
    <mergeCell ref="O37:O38"/>
    <mergeCell ref="K35:K36"/>
    <mergeCell ref="M35:M36"/>
    <mergeCell ref="N35:N36"/>
    <mergeCell ref="O35:O36"/>
    <mergeCell ref="A42:A43"/>
    <mergeCell ref="B42:B43"/>
    <mergeCell ref="C42:C43"/>
    <mergeCell ref="D42:D43"/>
    <mergeCell ref="E42:E43"/>
    <mergeCell ref="F42:F43"/>
    <mergeCell ref="G42:G43"/>
    <mergeCell ref="G39:G41"/>
    <mergeCell ref="H39:H41"/>
    <mergeCell ref="H42:H43"/>
    <mergeCell ref="A39:A41"/>
    <mergeCell ref="B39:B41"/>
    <mergeCell ref="C39:C41"/>
    <mergeCell ref="D39:D41"/>
    <mergeCell ref="E39:E41"/>
    <mergeCell ref="F39:F41"/>
    <mergeCell ref="O39:O41"/>
    <mergeCell ref="I40:I41"/>
    <mergeCell ref="J40:J41"/>
    <mergeCell ref="A44:A45"/>
    <mergeCell ref="B44:B45"/>
    <mergeCell ref="C44:C45"/>
    <mergeCell ref="D44:D45"/>
    <mergeCell ref="E44:E45"/>
    <mergeCell ref="F44:F45"/>
    <mergeCell ref="G44:G45"/>
    <mergeCell ref="H44:H45"/>
    <mergeCell ref="K44:K45"/>
    <mergeCell ref="A48:A49"/>
    <mergeCell ref="B48:B49"/>
    <mergeCell ref="C48:C49"/>
    <mergeCell ref="D48:D49"/>
    <mergeCell ref="E48:E49"/>
    <mergeCell ref="M44:M45"/>
    <mergeCell ref="N44:N45"/>
    <mergeCell ref="O44:O45"/>
    <mergeCell ref="A46:A47"/>
    <mergeCell ref="B46:B47"/>
    <mergeCell ref="C46:C47"/>
    <mergeCell ref="D46:D47"/>
    <mergeCell ref="E46:E47"/>
    <mergeCell ref="F46:F47"/>
    <mergeCell ref="G46:G47"/>
    <mergeCell ref="O48:O49"/>
    <mergeCell ref="F48:F49"/>
    <mergeCell ref="G48:G49"/>
    <mergeCell ref="H48:H49"/>
    <mergeCell ref="K48:K49"/>
    <mergeCell ref="M48:M49"/>
    <mergeCell ref="N48:N49"/>
    <mergeCell ref="H46:H47"/>
    <mergeCell ref="K46:K47"/>
  </mergeCells>
  <phoneticPr fontId="2"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F7633-8B65-4C63-8846-CF951EEE019F}">
  <sheetPr codeName="工作表12"/>
  <dimension ref="B1:D2995"/>
  <sheetViews>
    <sheetView topLeftCell="A2980" workbookViewId="0">
      <selection activeCell="G2990" sqref="G2990"/>
    </sheetView>
  </sheetViews>
  <sheetFormatPr defaultRowHeight="17"/>
  <cols>
    <col min="2" max="2" width="12" style="68" bestFit="1" customWidth="1"/>
    <col min="3" max="3" width="22.26953125" bestFit="1" customWidth="1"/>
  </cols>
  <sheetData>
    <row r="1" spans="2:3">
      <c r="B1" s="82" t="s">
        <v>2578</v>
      </c>
      <c r="C1" s="83" t="s">
        <v>2580</v>
      </c>
    </row>
    <row r="2" spans="2:3">
      <c r="B2" s="86" t="s">
        <v>360</v>
      </c>
      <c r="C2" s="87" t="s">
        <v>2581</v>
      </c>
    </row>
    <row r="3" spans="2:3">
      <c r="B3" s="86" t="s">
        <v>1254</v>
      </c>
      <c r="C3" s="87" t="s">
        <v>2583</v>
      </c>
    </row>
    <row r="4" spans="2:3">
      <c r="B4" s="86" t="s">
        <v>226</v>
      </c>
      <c r="C4" s="87" t="s">
        <v>2585</v>
      </c>
    </row>
    <row r="5" spans="2:3">
      <c r="B5" s="88" t="s">
        <v>20</v>
      </c>
      <c r="C5" s="89" t="s">
        <v>2587</v>
      </c>
    </row>
    <row r="6" spans="2:3">
      <c r="B6" s="88" t="s">
        <v>68</v>
      </c>
      <c r="C6" s="89" t="s">
        <v>2589</v>
      </c>
    </row>
    <row r="7" spans="2:3">
      <c r="B7" s="88" t="s">
        <v>1272</v>
      </c>
      <c r="C7" s="89" t="s">
        <v>2591</v>
      </c>
    </row>
    <row r="8" spans="2:3">
      <c r="B8" s="86" t="s">
        <v>197</v>
      </c>
      <c r="C8" s="87" t="s">
        <v>2593</v>
      </c>
    </row>
    <row r="9" spans="2:3">
      <c r="B9" s="86" t="s">
        <v>2595</v>
      </c>
      <c r="C9" s="87" t="s">
        <v>2594</v>
      </c>
    </row>
    <row r="10" spans="2:3">
      <c r="B10" s="86" t="s">
        <v>191</v>
      </c>
      <c r="C10" s="87" t="s">
        <v>2597</v>
      </c>
    </row>
    <row r="11" spans="2:3">
      <c r="B11" s="88" t="s">
        <v>250</v>
      </c>
      <c r="C11" s="89" t="s">
        <v>2601</v>
      </c>
    </row>
    <row r="12" spans="2:3">
      <c r="B12" s="88" t="s">
        <v>2602</v>
      </c>
      <c r="C12" s="89" t="s">
        <v>2604</v>
      </c>
    </row>
    <row r="13" spans="2:3">
      <c r="B13" s="86" t="s">
        <v>2605</v>
      </c>
      <c r="C13" s="87" t="s">
        <v>2607</v>
      </c>
    </row>
    <row r="14" spans="2:3">
      <c r="B14" s="90" t="s">
        <v>2608</v>
      </c>
      <c r="C14" s="87" t="s">
        <v>2610</v>
      </c>
    </row>
    <row r="15" spans="2:3">
      <c r="B15" s="86" t="s">
        <v>2611</v>
      </c>
      <c r="C15" s="87" t="s">
        <v>2613</v>
      </c>
    </row>
    <row r="16" spans="2:3">
      <c r="B16" s="86" t="s">
        <v>252</v>
      </c>
      <c r="C16" s="87" t="s">
        <v>2614</v>
      </c>
    </row>
    <row r="17" spans="2:3">
      <c r="B17" s="86" t="s">
        <v>2615</v>
      </c>
      <c r="C17" s="87" t="s">
        <v>2617</v>
      </c>
    </row>
    <row r="18" spans="2:3">
      <c r="B18" s="88" t="s">
        <v>2618</v>
      </c>
      <c r="C18" s="89" t="s">
        <v>2620</v>
      </c>
    </row>
    <row r="19" spans="2:3">
      <c r="B19" s="86" t="s">
        <v>2621</v>
      </c>
      <c r="C19" s="87" t="s">
        <v>2623</v>
      </c>
    </row>
    <row r="20" spans="2:3">
      <c r="B20" s="90" t="s">
        <v>2624</v>
      </c>
      <c r="C20" s="87" t="s">
        <v>2626</v>
      </c>
    </row>
    <row r="21" spans="2:3">
      <c r="B21" s="86" t="s">
        <v>2627</v>
      </c>
      <c r="C21" s="87" t="s">
        <v>2629</v>
      </c>
    </row>
    <row r="22" spans="2:3">
      <c r="B22" s="86" t="s">
        <v>2630</v>
      </c>
      <c r="C22" s="87" t="s">
        <v>2632</v>
      </c>
    </row>
    <row r="23" spans="2:3">
      <c r="B23" s="86" t="s">
        <v>2633</v>
      </c>
      <c r="C23" s="87" t="s">
        <v>2635</v>
      </c>
    </row>
    <row r="24" spans="2:3">
      <c r="B24" s="86" t="s">
        <v>2636</v>
      </c>
      <c r="C24" s="87" t="s">
        <v>2638</v>
      </c>
    </row>
    <row r="25" spans="2:3">
      <c r="B25" s="86" t="s">
        <v>2639</v>
      </c>
      <c r="C25" s="87" t="s">
        <v>2641</v>
      </c>
    </row>
    <row r="26" spans="2:3">
      <c r="B26" s="86" t="s">
        <v>2642</v>
      </c>
      <c r="C26" s="87" t="s">
        <v>2644</v>
      </c>
    </row>
    <row r="27" spans="2:3">
      <c r="B27" s="86" t="s">
        <v>2645</v>
      </c>
      <c r="C27" s="87" t="s">
        <v>2647</v>
      </c>
    </row>
    <row r="28" spans="2:3">
      <c r="B28" s="92" t="s">
        <v>2648</v>
      </c>
      <c r="C28" s="93" t="s">
        <v>2650</v>
      </c>
    </row>
    <row r="29" spans="2:3">
      <c r="B29" s="92" t="s">
        <v>2651</v>
      </c>
      <c r="C29" s="93" t="s">
        <v>2653</v>
      </c>
    </row>
    <row r="30" spans="2:3">
      <c r="B30" s="88" t="s">
        <v>2654</v>
      </c>
      <c r="C30" s="89" t="s">
        <v>2656</v>
      </c>
    </row>
    <row r="31" spans="2:3">
      <c r="B31" s="92" t="s">
        <v>2657</v>
      </c>
      <c r="C31" s="93" t="s">
        <v>2659</v>
      </c>
    </row>
    <row r="32" spans="2:3">
      <c r="B32" s="92" t="s">
        <v>2660</v>
      </c>
      <c r="C32" s="93" t="s">
        <v>2662</v>
      </c>
    </row>
    <row r="33" spans="2:3">
      <c r="B33" s="86" t="s">
        <v>2663</v>
      </c>
      <c r="C33" s="87" t="s">
        <v>2665</v>
      </c>
    </row>
    <row r="34" spans="2:3">
      <c r="B34" s="86" t="s">
        <v>2666</v>
      </c>
      <c r="C34" s="87" t="s">
        <v>2668</v>
      </c>
    </row>
    <row r="35" spans="2:3">
      <c r="B35" s="86" t="s">
        <v>2669</v>
      </c>
      <c r="C35" s="87" t="s">
        <v>2671</v>
      </c>
    </row>
    <row r="36" spans="2:3">
      <c r="B36" s="86" t="s">
        <v>2672</v>
      </c>
      <c r="C36" s="87" t="s">
        <v>2674</v>
      </c>
    </row>
    <row r="37" spans="2:3">
      <c r="B37" s="86" t="s">
        <v>2675</v>
      </c>
      <c r="C37" s="87" t="s">
        <v>2677</v>
      </c>
    </row>
    <row r="38" spans="2:3">
      <c r="B38" s="86" t="s">
        <v>2678</v>
      </c>
      <c r="C38" s="87" t="s">
        <v>2680</v>
      </c>
    </row>
    <row r="39" spans="2:3">
      <c r="B39" s="86" t="s">
        <v>2681</v>
      </c>
      <c r="C39" s="87" t="s">
        <v>2683</v>
      </c>
    </row>
    <row r="40" spans="2:3">
      <c r="B40" s="86" t="s">
        <v>2684</v>
      </c>
      <c r="C40" s="87" t="s">
        <v>2686</v>
      </c>
    </row>
    <row r="41" spans="2:3">
      <c r="B41" s="86" t="s">
        <v>2687</v>
      </c>
      <c r="C41" s="87" t="s">
        <v>2689</v>
      </c>
    </row>
    <row r="42" spans="2:3">
      <c r="B42" s="86" t="s">
        <v>2690</v>
      </c>
      <c r="C42" s="87" t="s">
        <v>2692</v>
      </c>
    </row>
    <row r="43" spans="2:3">
      <c r="B43" s="86" t="s">
        <v>2693</v>
      </c>
      <c r="C43" s="87" t="s">
        <v>2695</v>
      </c>
    </row>
    <row r="44" spans="2:3">
      <c r="B44" s="86" t="s">
        <v>2696</v>
      </c>
      <c r="C44" s="87" t="s">
        <v>2698</v>
      </c>
    </row>
    <row r="45" spans="2:3">
      <c r="B45" s="86" t="s">
        <v>2699</v>
      </c>
      <c r="C45" s="87" t="s">
        <v>2701</v>
      </c>
    </row>
    <row r="46" spans="2:3">
      <c r="B46" s="88" t="s">
        <v>2702</v>
      </c>
      <c r="C46" s="89" t="s">
        <v>2704</v>
      </c>
    </row>
    <row r="47" spans="2:3">
      <c r="B47" s="86" t="s">
        <v>2705</v>
      </c>
      <c r="C47" s="87" t="s">
        <v>2707</v>
      </c>
    </row>
    <row r="48" spans="2:3">
      <c r="B48" s="86" t="s">
        <v>2708</v>
      </c>
      <c r="C48" s="87" t="s">
        <v>2710</v>
      </c>
    </row>
    <row r="49" spans="2:3">
      <c r="B49" s="86" t="s">
        <v>2711</v>
      </c>
      <c r="C49" s="87" t="s">
        <v>2713</v>
      </c>
    </row>
    <row r="50" spans="2:3">
      <c r="B50" s="86" t="s">
        <v>2714</v>
      </c>
      <c r="C50" s="87" t="s">
        <v>2716</v>
      </c>
    </row>
    <row r="51" spans="2:3">
      <c r="B51" s="86" t="s">
        <v>2717</v>
      </c>
      <c r="C51" s="87" t="s">
        <v>2719</v>
      </c>
    </row>
    <row r="52" spans="2:3">
      <c r="B52" s="86" t="s">
        <v>2720</v>
      </c>
      <c r="C52" s="87" t="s">
        <v>2722</v>
      </c>
    </row>
    <row r="53" spans="2:3">
      <c r="B53" s="86" t="s">
        <v>2723</v>
      </c>
      <c r="C53" s="87" t="s">
        <v>2725</v>
      </c>
    </row>
    <row r="54" spans="2:3">
      <c r="B54" s="86" t="s">
        <v>2726</v>
      </c>
      <c r="C54" s="87" t="s">
        <v>2728</v>
      </c>
    </row>
    <row r="55" spans="2:3">
      <c r="B55" s="92" t="s">
        <v>2502</v>
      </c>
      <c r="C55" s="93" t="s">
        <v>2730</v>
      </c>
    </row>
    <row r="56" spans="2:3">
      <c r="B56" s="86" t="s">
        <v>1371</v>
      </c>
      <c r="C56" s="93" t="s">
        <v>2732</v>
      </c>
    </row>
    <row r="57" spans="2:3">
      <c r="B57" s="90" t="s">
        <v>2733</v>
      </c>
      <c r="C57" s="93" t="s">
        <v>2735</v>
      </c>
    </row>
    <row r="58" spans="2:3">
      <c r="B58" s="86" t="s">
        <v>2736</v>
      </c>
      <c r="C58" s="93" t="s">
        <v>2738</v>
      </c>
    </row>
    <row r="59" spans="2:3">
      <c r="B59" s="86" t="s">
        <v>2739</v>
      </c>
      <c r="C59" s="93" t="s">
        <v>2741</v>
      </c>
    </row>
    <row r="60" spans="2:3">
      <c r="B60" s="88" t="s">
        <v>1366</v>
      </c>
      <c r="C60" s="89" t="s">
        <v>2742</v>
      </c>
    </row>
    <row r="61" spans="2:3">
      <c r="B61" s="86" t="s">
        <v>1368</v>
      </c>
      <c r="C61" s="93" t="s">
        <v>2743</v>
      </c>
    </row>
    <row r="62" spans="2:3">
      <c r="B62" s="90" t="s">
        <v>2744</v>
      </c>
      <c r="C62" s="93" t="s">
        <v>2746</v>
      </c>
    </row>
    <row r="63" spans="2:3">
      <c r="B63" s="86" t="s">
        <v>458</v>
      </c>
      <c r="C63" s="93" t="s">
        <v>2748</v>
      </c>
    </row>
    <row r="64" spans="2:3">
      <c r="B64" s="88" t="s">
        <v>2749</v>
      </c>
      <c r="C64" s="89" t="s">
        <v>2750</v>
      </c>
    </row>
    <row r="65" spans="2:3">
      <c r="B65" s="86" t="s">
        <v>2751</v>
      </c>
      <c r="C65" s="93" t="s">
        <v>2753</v>
      </c>
    </row>
    <row r="66" spans="2:3">
      <c r="B66" s="86" t="s">
        <v>2499</v>
      </c>
      <c r="C66" s="93" t="s">
        <v>2754</v>
      </c>
    </row>
    <row r="67" spans="2:3">
      <c r="B67" s="88" t="s">
        <v>1284</v>
      </c>
      <c r="C67" s="89" t="s">
        <v>2755</v>
      </c>
    </row>
    <row r="68" spans="2:3">
      <c r="B68" s="86" t="s">
        <v>2756</v>
      </c>
      <c r="C68" s="93" t="s">
        <v>2757</v>
      </c>
    </row>
    <row r="69" spans="2:3">
      <c r="B69" s="86" t="s">
        <v>2493</v>
      </c>
      <c r="C69" s="93" t="s">
        <v>2758</v>
      </c>
    </row>
    <row r="70" spans="2:3">
      <c r="B70" s="88" t="s">
        <v>262</v>
      </c>
      <c r="C70" s="89" t="s">
        <v>2761</v>
      </c>
    </row>
    <row r="71" spans="2:3">
      <c r="B71" s="88" t="s">
        <v>1288</v>
      </c>
      <c r="C71" s="89" t="s">
        <v>2763</v>
      </c>
    </row>
    <row r="72" spans="2:3">
      <c r="B72" s="86" t="s">
        <v>1290</v>
      </c>
      <c r="C72" s="93" t="s">
        <v>2765</v>
      </c>
    </row>
    <row r="73" spans="2:3">
      <c r="B73" s="86" t="s">
        <v>2766</v>
      </c>
      <c r="C73" s="93" t="s">
        <v>2768</v>
      </c>
    </row>
    <row r="74" spans="2:3">
      <c r="B74" s="86" t="s">
        <v>2769</v>
      </c>
      <c r="C74" s="93" t="s">
        <v>2771</v>
      </c>
    </row>
    <row r="75" spans="2:3">
      <c r="B75" s="86" t="s">
        <v>2772</v>
      </c>
      <c r="C75" s="93" t="s">
        <v>2774</v>
      </c>
    </row>
    <row r="76" spans="2:3">
      <c r="B76" s="86" t="s">
        <v>2775</v>
      </c>
      <c r="C76" s="93" t="s">
        <v>2777</v>
      </c>
    </row>
    <row r="77" spans="2:3">
      <c r="B77" s="86" t="s">
        <v>2778</v>
      </c>
      <c r="C77" s="93" t="s">
        <v>2780</v>
      </c>
    </row>
    <row r="78" spans="2:3">
      <c r="B78" s="86" t="s">
        <v>2781</v>
      </c>
      <c r="C78" s="93" t="s">
        <v>2783</v>
      </c>
    </row>
    <row r="79" spans="2:3">
      <c r="B79" s="92" t="s">
        <v>2784</v>
      </c>
      <c r="C79" s="93" t="s">
        <v>2786</v>
      </c>
    </row>
    <row r="80" spans="2:3">
      <c r="B80" s="86" t="s">
        <v>2787</v>
      </c>
      <c r="C80" s="93" t="s">
        <v>2789</v>
      </c>
    </row>
    <row r="81" spans="2:3">
      <c r="B81" s="86" t="s">
        <v>2790</v>
      </c>
      <c r="C81" s="93" t="s">
        <v>2792</v>
      </c>
    </row>
    <row r="82" spans="2:3">
      <c r="B82" s="86" t="s">
        <v>2793</v>
      </c>
      <c r="C82" s="93" t="s">
        <v>2795</v>
      </c>
    </row>
    <row r="83" spans="2:3">
      <c r="B83" s="86" t="s">
        <v>2796</v>
      </c>
      <c r="C83" s="93" t="s">
        <v>2798</v>
      </c>
    </row>
    <row r="84" spans="2:3">
      <c r="B84" s="86" t="s">
        <v>2799</v>
      </c>
      <c r="C84" s="93" t="s">
        <v>2801</v>
      </c>
    </row>
    <row r="85" spans="2:3">
      <c r="B85" s="86" t="s">
        <v>1355</v>
      </c>
      <c r="C85" s="93" t="s">
        <v>2804</v>
      </c>
    </row>
    <row r="86" spans="2:3">
      <c r="B86" s="86" t="s">
        <v>1349</v>
      </c>
      <c r="C86" s="93" t="s">
        <v>2806</v>
      </c>
    </row>
    <row r="87" spans="2:3">
      <c r="B87" s="90" t="s">
        <v>2807</v>
      </c>
      <c r="C87" s="93" t="s">
        <v>2809</v>
      </c>
    </row>
    <row r="88" spans="2:3">
      <c r="B88" s="86" t="s">
        <v>2810</v>
      </c>
      <c r="C88" s="93" t="s">
        <v>2812</v>
      </c>
    </row>
    <row r="89" spans="2:3">
      <c r="B89" s="88" t="s">
        <v>1357</v>
      </c>
      <c r="C89" s="89" t="s">
        <v>2814</v>
      </c>
    </row>
    <row r="90" spans="2:3">
      <c r="B90" s="88" t="s">
        <v>23</v>
      </c>
      <c r="C90" s="89" t="s">
        <v>2816</v>
      </c>
    </row>
    <row r="91" spans="2:3">
      <c r="B91" s="88" t="s">
        <v>1347</v>
      </c>
      <c r="C91" s="89" t="s">
        <v>2817</v>
      </c>
    </row>
    <row r="92" spans="2:3">
      <c r="B92" s="92" t="s">
        <v>24</v>
      </c>
      <c r="C92" s="93" t="s">
        <v>2819</v>
      </c>
    </row>
    <row r="93" spans="2:3">
      <c r="B93" s="86" t="s">
        <v>58</v>
      </c>
      <c r="C93" s="93" t="s">
        <v>2821</v>
      </c>
    </row>
    <row r="94" spans="2:3">
      <c r="B94" s="86" t="s">
        <v>1360</v>
      </c>
      <c r="C94" s="93" t="s">
        <v>2823</v>
      </c>
    </row>
    <row r="95" spans="2:3">
      <c r="B95" s="86" t="s">
        <v>2824</v>
      </c>
      <c r="C95" s="93" t="s">
        <v>2826</v>
      </c>
    </row>
    <row r="96" spans="2:3">
      <c r="B96" s="86" t="s">
        <v>2827</v>
      </c>
      <c r="C96" s="93" t="s">
        <v>2829</v>
      </c>
    </row>
    <row r="97" spans="2:4">
      <c r="B97" s="86" t="s">
        <v>2830</v>
      </c>
      <c r="C97" s="93" t="s">
        <v>2832</v>
      </c>
    </row>
    <row r="99" spans="2:4">
      <c r="B99" s="68" t="s">
        <v>2578</v>
      </c>
      <c r="C99" t="s">
        <v>2567</v>
      </c>
      <c r="D99" t="s">
        <v>4435</v>
      </c>
    </row>
    <row r="100" spans="2:4">
      <c r="B100" s="68" t="s">
        <v>6052</v>
      </c>
      <c r="C100" t="s">
        <v>4436</v>
      </c>
      <c r="D100" t="s">
        <v>4437</v>
      </c>
    </row>
    <row r="101" spans="2:4">
      <c r="B101" s="68" t="s">
        <v>128</v>
      </c>
      <c r="C101" t="s">
        <v>4438</v>
      </c>
      <c r="D101" t="s">
        <v>4437</v>
      </c>
    </row>
    <row r="102" spans="2:4">
      <c r="B102" s="68" t="s">
        <v>176</v>
      </c>
      <c r="C102" t="s">
        <v>4439</v>
      </c>
      <c r="D102" t="s">
        <v>4437</v>
      </c>
    </row>
    <row r="103" spans="2:4">
      <c r="B103" s="68" t="s">
        <v>2836</v>
      </c>
      <c r="C103" t="s">
        <v>4440</v>
      </c>
      <c r="D103" t="s">
        <v>4437</v>
      </c>
    </row>
    <row r="104" spans="2:4">
      <c r="B104" s="68" t="s">
        <v>622</v>
      </c>
      <c r="C104" t="s">
        <v>620</v>
      </c>
      <c r="D104" t="s">
        <v>4437</v>
      </c>
    </row>
    <row r="105" spans="2:4">
      <c r="B105" s="68" t="s">
        <v>178</v>
      </c>
      <c r="C105" t="s">
        <v>4441</v>
      </c>
      <c r="D105" t="s">
        <v>4437</v>
      </c>
    </row>
    <row r="106" spans="2:4">
      <c r="B106" s="68" t="s">
        <v>2839</v>
      </c>
      <c r="C106" t="s">
        <v>4442</v>
      </c>
      <c r="D106" t="s">
        <v>4437</v>
      </c>
    </row>
    <row r="107" spans="2:4">
      <c r="B107" s="68" t="s">
        <v>2841</v>
      </c>
      <c r="C107" t="s">
        <v>4443</v>
      </c>
      <c r="D107" t="s">
        <v>4437</v>
      </c>
    </row>
    <row r="108" spans="2:4">
      <c r="B108" s="68" t="s">
        <v>2843</v>
      </c>
      <c r="C108" t="s">
        <v>4444</v>
      </c>
      <c r="D108" t="s">
        <v>4437</v>
      </c>
    </row>
    <row r="109" spans="2:4">
      <c r="B109" s="68" t="s">
        <v>284</v>
      </c>
      <c r="C109" t="s">
        <v>4445</v>
      </c>
      <c r="D109" t="s">
        <v>4437</v>
      </c>
    </row>
    <row r="110" spans="2:4">
      <c r="B110" s="68" t="s">
        <v>2846</v>
      </c>
      <c r="C110" t="s">
        <v>4446</v>
      </c>
      <c r="D110" t="s">
        <v>4437</v>
      </c>
    </row>
    <row r="111" spans="2:4">
      <c r="B111" s="68" t="s">
        <v>2848</v>
      </c>
      <c r="C111" t="s">
        <v>4447</v>
      </c>
      <c r="D111" t="s">
        <v>4437</v>
      </c>
    </row>
    <row r="112" spans="2:4">
      <c r="B112" s="68" t="s">
        <v>2850</v>
      </c>
      <c r="C112" t="s">
        <v>4448</v>
      </c>
      <c r="D112" t="s">
        <v>4437</v>
      </c>
    </row>
    <row r="113" spans="2:4">
      <c r="B113" s="68" t="s">
        <v>2852</v>
      </c>
      <c r="C113" t="s">
        <v>4449</v>
      </c>
      <c r="D113" t="s">
        <v>4437</v>
      </c>
    </row>
    <row r="114" spans="2:4">
      <c r="B114" s="68" t="s">
        <v>2854</v>
      </c>
      <c r="C114" t="s">
        <v>4450</v>
      </c>
      <c r="D114" t="s">
        <v>4437</v>
      </c>
    </row>
    <row r="115" spans="2:4">
      <c r="B115" s="68" t="s">
        <v>2856</v>
      </c>
      <c r="C115" t="s">
        <v>4451</v>
      </c>
      <c r="D115" t="s">
        <v>4437</v>
      </c>
    </row>
    <row r="116" spans="2:4">
      <c r="B116" s="68" t="s">
        <v>2858</v>
      </c>
      <c r="C116" t="s">
        <v>4452</v>
      </c>
      <c r="D116" t="s">
        <v>4437</v>
      </c>
    </row>
    <row r="117" spans="2:4">
      <c r="B117" s="68" t="s">
        <v>2860</v>
      </c>
      <c r="C117" t="s">
        <v>4453</v>
      </c>
      <c r="D117" t="s">
        <v>4437</v>
      </c>
    </row>
    <row r="118" spans="2:4">
      <c r="B118" s="68" t="s">
        <v>2486</v>
      </c>
      <c r="C118" t="s">
        <v>1291</v>
      </c>
      <c r="D118" t="s">
        <v>4437</v>
      </c>
    </row>
    <row r="119" spans="2:4">
      <c r="B119" s="68" t="s">
        <v>2862</v>
      </c>
      <c r="C119" t="s">
        <v>4454</v>
      </c>
      <c r="D119" t="s">
        <v>4437</v>
      </c>
    </row>
    <row r="120" spans="2:4">
      <c r="B120" s="68" t="s">
        <v>2864</v>
      </c>
      <c r="C120" t="s">
        <v>4455</v>
      </c>
      <c r="D120" t="s">
        <v>4437</v>
      </c>
    </row>
    <row r="121" spans="2:4">
      <c r="B121" s="68" t="s">
        <v>153</v>
      </c>
      <c r="C121" t="s">
        <v>4456</v>
      </c>
      <c r="D121" t="s">
        <v>4437</v>
      </c>
    </row>
    <row r="122" spans="2:4">
      <c r="B122" s="68" t="s">
        <v>2867</v>
      </c>
      <c r="C122" t="s">
        <v>4457</v>
      </c>
      <c r="D122" t="s">
        <v>4437</v>
      </c>
    </row>
    <row r="123" spans="2:4">
      <c r="B123" s="68" t="s">
        <v>2869</v>
      </c>
      <c r="C123" t="s">
        <v>4458</v>
      </c>
      <c r="D123" t="s">
        <v>4437</v>
      </c>
    </row>
    <row r="124" spans="2:4">
      <c r="B124" s="68" t="s">
        <v>2871</v>
      </c>
      <c r="C124" t="s">
        <v>4459</v>
      </c>
      <c r="D124" t="s">
        <v>4437</v>
      </c>
    </row>
    <row r="125" spans="2:4">
      <c r="B125" s="68" t="s">
        <v>2873</v>
      </c>
      <c r="C125" t="s">
        <v>4460</v>
      </c>
      <c r="D125" t="s">
        <v>4437</v>
      </c>
    </row>
    <row r="126" spans="2:4">
      <c r="B126" s="68" t="s">
        <v>194</v>
      </c>
      <c r="C126" t="s">
        <v>4461</v>
      </c>
      <c r="D126" t="s">
        <v>4437</v>
      </c>
    </row>
    <row r="127" spans="2:4">
      <c r="B127" s="68" t="s">
        <v>196</v>
      </c>
      <c r="C127" t="s">
        <v>4462</v>
      </c>
      <c r="D127" t="s">
        <v>4437</v>
      </c>
    </row>
    <row r="128" spans="2:4">
      <c r="B128" s="68" t="s">
        <v>2877</v>
      </c>
      <c r="C128" t="s">
        <v>4463</v>
      </c>
      <c r="D128" t="s">
        <v>4437</v>
      </c>
    </row>
    <row r="129" spans="2:4">
      <c r="B129" s="68" t="s">
        <v>2879</v>
      </c>
      <c r="C129" t="s">
        <v>4464</v>
      </c>
      <c r="D129" t="s">
        <v>4437</v>
      </c>
    </row>
    <row r="130" spans="2:4">
      <c r="B130" s="68" t="s">
        <v>2881</v>
      </c>
      <c r="C130" t="s">
        <v>4465</v>
      </c>
      <c r="D130" t="s">
        <v>4437</v>
      </c>
    </row>
    <row r="131" spans="2:4">
      <c r="B131" s="68" t="s">
        <v>2883</v>
      </c>
      <c r="C131" t="s">
        <v>4466</v>
      </c>
      <c r="D131" t="s">
        <v>4437</v>
      </c>
    </row>
    <row r="132" spans="2:4">
      <c r="B132" s="68" t="s">
        <v>2885</v>
      </c>
      <c r="C132" t="s">
        <v>4467</v>
      </c>
      <c r="D132" t="s">
        <v>4437</v>
      </c>
    </row>
    <row r="133" spans="2:4">
      <c r="B133" s="68" t="s">
        <v>2887</v>
      </c>
      <c r="C133" t="s">
        <v>4468</v>
      </c>
      <c r="D133" t="s">
        <v>4437</v>
      </c>
    </row>
    <row r="134" spans="2:4">
      <c r="B134" s="68" t="s">
        <v>2889</v>
      </c>
      <c r="C134" t="s">
        <v>4469</v>
      </c>
      <c r="D134" t="s">
        <v>4437</v>
      </c>
    </row>
    <row r="135" spans="2:4">
      <c r="B135" s="68" t="s">
        <v>2891</v>
      </c>
      <c r="C135" t="s">
        <v>4470</v>
      </c>
      <c r="D135" t="s">
        <v>4437</v>
      </c>
    </row>
    <row r="136" spans="2:4">
      <c r="B136" s="68" t="s">
        <v>2893</v>
      </c>
      <c r="C136" t="s">
        <v>4471</v>
      </c>
      <c r="D136" t="s">
        <v>4437</v>
      </c>
    </row>
    <row r="137" spans="2:4">
      <c r="B137" s="68" t="s">
        <v>2895</v>
      </c>
      <c r="C137" t="s">
        <v>4472</v>
      </c>
      <c r="D137" t="s">
        <v>4437</v>
      </c>
    </row>
    <row r="138" spans="2:4">
      <c r="B138" s="68" t="s">
        <v>2897</v>
      </c>
      <c r="C138" t="s">
        <v>4473</v>
      </c>
      <c r="D138" t="s">
        <v>4437</v>
      </c>
    </row>
    <row r="139" spans="2:4">
      <c r="B139" s="68" t="s">
        <v>2899</v>
      </c>
      <c r="C139" t="s">
        <v>4474</v>
      </c>
      <c r="D139" t="s">
        <v>4437</v>
      </c>
    </row>
    <row r="140" spans="2:4">
      <c r="B140" s="68" t="s">
        <v>2901</v>
      </c>
      <c r="C140" t="s">
        <v>4475</v>
      </c>
      <c r="D140" t="s">
        <v>4437</v>
      </c>
    </row>
    <row r="141" spans="2:4">
      <c r="B141" s="68" t="s">
        <v>2903</v>
      </c>
      <c r="C141" t="s">
        <v>4476</v>
      </c>
      <c r="D141" t="s">
        <v>4437</v>
      </c>
    </row>
    <row r="142" spans="2:4">
      <c r="B142" s="68" t="s">
        <v>2905</v>
      </c>
      <c r="C142" t="s">
        <v>4477</v>
      </c>
      <c r="D142" t="s">
        <v>4437</v>
      </c>
    </row>
    <row r="143" spans="2:4">
      <c r="B143" s="68" t="s">
        <v>2907</v>
      </c>
      <c r="C143" t="s">
        <v>4478</v>
      </c>
      <c r="D143" t="s">
        <v>4437</v>
      </c>
    </row>
    <row r="144" spans="2:4">
      <c r="B144" s="68" t="s">
        <v>2909</v>
      </c>
      <c r="C144" t="s">
        <v>4479</v>
      </c>
      <c r="D144" t="s">
        <v>4437</v>
      </c>
    </row>
    <row r="145" spans="2:4">
      <c r="B145" s="68" t="s">
        <v>2911</v>
      </c>
      <c r="C145" t="s">
        <v>4480</v>
      </c>
      <c r="D145" t="s">
        <v>4437</v>
      </c>
    </row>
    <row r="146" spans="2:4">
      <c r="B146" s="68" t="s">
        <v>39</v>
      </c>
      <c r="C146" t="s">
        <v>4481</v>
      </c>
      <c r="D146" t="s">
        <v>4437</v>
      </c>
    </row>
    <row r="147" spans="2:4">
      <c r="B147" s="68" t="s">
        <v>2913</v>
      </c>
      <c r="C147" t="s">
        <v>4482</v>
      </c>
      <c r="D147" t="s">
        <v>4437</v>
      </c>
    </row>
    <row r="148" spans="2:4">
      <c r="B148" s="68" t="s">
        <v>2915</v>
      </c>
      <c r="C148" t="s">
        <v>4483</v>
      </c>
      <c r="D148" t="s">
        <v>4437</v>
      </c>
    </row>
    <row r="149" spans="2:4">
      <c r="B149" s="68" t="s">
        <v>2917</v>
      </c>
      <c r="C149" t="s">
        <v>4484</v>
      </c>
      <c r="D149" t="s">
        <v>4437</v>
      </c>
    </row>
    <row r="150" spans="2:4">
      <c r="B150" s="68" t="s">
        <v>2919</v>
      </c>
      <c r="C150" t="s">
        <v>4485</v>
      </c>
      <c r="D150" t="s">
        <v>4437</v>
      </c>
    </row>
    <row r="151" spans="2:4">
      <c r="B151" s="68" t="s">
        <v>2921</v>
      </c>
      <c r="C151" t="s">
        <v>4486</v>
      </c>
      <c r="D151" t="s">
        <v>4437</v>
      </c>
    </row>
    <row r="152" spans="2:4">
      <c r="B152" s="68" t="s">
        <v>2923</v>
      </c>
      <c r="C152" t="s">
        <v>4487</v>
      </c>
      <c r="D152" t="s">
        <v>4437</v>
      </c>
    </row>
    <row r="153" spans="2:4">
      <c r="B153" s="68" t="s">
        <v>2925</v>
      </c>
      <c r="C153" t="s">
        <v>4488</v>
      </c>
      <c r="D153" t="s">
        <v>4437</v>
      </c>
    </row>
    <row r="154" spans="2:4">
      <c r="B154" s="68" t="s">
        <v>2927</v>
      </c>
      <c r="C154" t="s">
        <v>4489</v>
      </c>
      <c r="D154" t="s">
        <v>4437</v>
      </c>
    </row>
    <row r="155" spans="2:4">
      <c r="B155" s="68" t="s">
        <v>2929</v>
      </c>
      <c r="C155" t="s">
        <v>4490</v>
      </c>
      <c r="D155" t="s">
        <v>4437</v>
      </c>
    </row>
    <row r="156" spans="2:4">
      <c r="B156" s="68" t="s">
        <v>2931</v>
      </c>
      <c r="C156" t="s">
        <v>4491</v>
      </c>
      <c r="D156" t="s">
        <v>4437</v>
      </c>
    </row>
    <row r="157" spans="2:4">
      <c r="B157" s="68" t="s">
        <v>2933</v>
      </c>
      <c r="C157" t="s">
        <v>4492</v>
      </c>
      <c r="D157" t="s">
        <v>4437</v>
      </c>
    </row>
    <row r="158" spans="2:4">
      <c r="B158" s="68" t="s">
        <v>2935</v>
      </c>
      <c r="C158" t="s">
        <v>4493</v>
      </c>
      <c r="D158" t="s">
        <v>4437</v>
      </c>
    </row>
    <row r="159" spans="2:4">
      <c r="B159" s="68" t="s">
        <v>2937</v>
      </c>
      <c r="C159" t="s">
        <v>4494</v>
      </c>
      <c r="D159" t="s">
        <v>4437</v>
      </c>
    </row>
    <row r="160" spans="2:4">
      <c r="B160" s="68" t="s">
        <v>2939</v>
      </c>
      <c r="C160" t="s">
        <v>4495</v>
      </c>
      <c r="D160" t="s">
        <v>4437</v>
      </c>
    </row>
    <row r="161" spans="2:4">
      <c r="B161" s="68" t="s">
        <v>2941</v>
      </c>
      <c r="C161" t="s">
        <v>4496</v>
      </c>
      <c r="D161" t="s">
        <v>4437</v>
      </c>
    </row>
    <row r="162" spans="2:4">
      <c r="B162" s="68" t="s">
        <v>2943</v>
      </c>
      <c r="C162" t="s">
        <v>4497</v>
      </c>
      <c r="D162" t="s">
        <v>4437</v>
      </c>
    </row>
    <row r="163" spans="2:4">
      <c r="B163" s="68" t="s">
        <v>2945</v>
      </c>
      <c r="C163" t="s">
        <v>4498</v>
      </c>
      <c r="D163" t="s">
        <v>4437</v>
      </c>
    </row>
    <row r="164" spans="2:4">
      <c r="B164" s="68" t="s">
        <v>2947</v>
      </c>
      <c r="C164" t="s">
        <v>4499</v>
      </c>
      <c r="D164" t="s">
        <v>4437</v>
      </c>
    </row>
    <row r="165" spans="2:4">
      <c r="B165" s="68" t="s">
        <v>2949</v>
      </c>
      <c r="C165" t="s">
        <v>4500</v>
      </c>
      <c r="D165" t="s">
        <v>4437</v>
      </c>
    </row>
    <row r="166" spans="2:4">
      <c r="B166" s="68" t="s">
        <v>2951</v>
      </c>
      <c r="C166" t="s">
        <v>4501</v>
      </c>
      <c r="D166" t="s">
        <v>4437</v>
      </c>
    </row>
    <row r="167" spans="2:4">
      <c r="B167" s="68" t="s">
        <v>2953</v>
      </c>
      <c r="C167" t="s">
        <v>4502</v>
      </c>
      <c r="D167" t="s">
        <v>4437</v>
      </c>
    </row>
    <row r="168" spans="2:4">
      <c r="B168" s="68" t="s">
        <v>2955</v>
      </c>
      <c r="C168" t="s">
        <v>4503</v>
      </c>
      <c r="D168" t="s">
        <v>4437</v>
      </c>
    </row>
    <row r="169" spans="2:4">
      <c r="B169" s="68" t="s">
        <v>2957</v>
      </c>
      <c r="C169" t="s">
        <v>4504</v>
      </c>
      <c r="D169" t="s">
        <v>4437</v>
      </c>
    </row>
    <row r="170" spans="2:4">
      <c r="B170" s="68" t="s">
        <v>2959</v>
      </c>
      <c r="C170" t="s">
        <v>4505</v>
      </c>
      <c r="D170" t="s">
        <v>4437</v>
      </c>
    </row>
    <row r="171" spans="2:4">
      <c r="B171" s="68" t="s">
        <v>2961</v>
      </c>
      <c r="C171" t="s">
        <v>4506</v>
      </c>
      <c r="D171" t="s">
        <v>4437</v>
      </c>
    </row>
    <row r="172" spans="2:4">
      <c r="B172" s="68" t="s">
        <v>2963</v>
      </c>
      <c r="C172" t="s">
        <v>4507</v>
      </c>
      <c r="D172" t="s">
        <v>4437</v>
      </c>
    </row>
    <row r="173" spans="2:4">
      <c r="B173" s="68" t="s">
        <v>2965</v>
      </c>
      <c r="C173" t="s">
        <v>4508</v>
      </c>
      <c r="D173" t="s">
        <v>4437</v>
      </c>
    </row>
    <row r="174" spans="2:4">
      <c r="B174" s="68" t="s">
        <v>2967</v>
      </c>
      <c r="C174" t="s">
        <v>4509</v>
      </c>
      <c r="D174" t="s">
        <v>4437</v>
      </c>
    </row>
    <row r="175" spans="2:4">
      <c r="B175" s="68" t="s">
        <v>2969</v>
      </c>
      <c r="C175" t="s">
        <v>4510</v>
      </c>
      <c r="D175" t="s">
        <v>4437</v>
      </c>
    </row>
    <row r="176" spans="2:4">
      <c r="B176" s="68" t="s">
        <v>2971</v>
      </c>
      <c r="C176" t="s">
        <v>4511</v>
      </c>
      <c r="D176" t="s">
        <v>4437</v>
      </c>
    </row>
    <row r="177" spans="2:4">
      <c r="B177" s="68" t="s">
        <v>2973</v>
      </c>
      <c r="C177" t="s">
        <v>4512</v>
      </c>
      <c r="D177" t="s">
        <v>4437</v>
      </c>
    </row>
    <row r="178" spans="2:4">
      <c r="B178" s="68" t="s">
        <v>2975</v>
      </c>
      <c r="C178" t="s">
        <v>4513</v>
      </c>
      <c r="D178" t="s">
        <v>4437</v>
      </c>
    </row>
    <row r="179" spans="2:4">
      <c r="B179" s="68" t="s">
        <v>2977</v>
      </c>
      <c r="C179" t="s">
        <v>4514</v>
      </c>
      <c r="D179" t="s">
        <v>4437</v>
      </c>
    </row>
    <row r="180" spans="2:4">
      <c r="B180" s="68" t="s">
        <v>2979</v>
      </c>
      <c r="C180" t="s">
        <v>4515</v>
      </c>
      <c r="D180" t="s">
        <v>4437</v>
      </c>
    </row>
    <row r="181" spans="2:4">
      <c r="B181" s="68" t="s">
        <v>2981</v>
      </c>
      <c r="C181" t="s">
        <v>4516</v>
      </c>
      <c r="D181" t="s">
        <v>4437</v>
      </c>
    </row>
    <row r="182" spans="2:4">
      <c r="B182" s="68" t="s">
        <v>2983</v>
      </c>
      <c r="C182" t="s">
        <v>4517</v>
      </c>
      <c r="D182" t="s">
        <v>4437</v>
      </c>
    </row>
    <row r="183" spans="2:4">
      <c r="B183" s="68" t="s">
        <v>2985</v>
      </c>
      <c r="C183" t="s">
        <v>4518</v>
      </c>
      <c r="D183" t="s">
        <v>4437</v>
      </c>
    </row>
    <row r="184" spans="2:4">
      <c r="B184" s="68" t="s">
        <v>2987</v>
      </c>
      <c r="C184" t="s">
        <v>4519</v>
      </c>
      <c r="D184" t="s">
        <v>4437</v>
      </c>
    </row>
    <row r="185" spans="2:4">
      <c r="B185" s="68" t="s">
        <v>2989</v>
      </c>
      <c r="C185" t="s">
        <v>4520</v>
      </c>
      <c r="D185" t="s">
        <v>4437</v>
      </c>
    </row>
    <row r="186" spans="2:4">
      <c r="B186" s="68" t="s">
        <v>2991</v>
      </c>
      <c r="C186" t="s">
        <v>4521</v>
      </c>
      <c r="D186" t="s">
        <v>4437</v>
      </c>
    </row>
    <row r="187" spans="2:4">
      <c r="B187" s="68" t="s">
        <v>2993</v>
      </c>
      <c r="C187" t="s">
        <v>4522</v>
      </c>
      <c r="D187" t="s">
        <v>4437</v>
      </c>
    </row>
    <row r="188" spans="2:4">
      <c r="B188" s="68" t="s">
        <v>2995</v>
      </c>
      <c r="C188" t="s">
        <v>4523</v>
      </c>
      <c r="D188" t="s">
        <v>4437</v>
      </c>
    </row>
    <row r="189" spans="2:4">
      <c r="B189" s="68" t="s">
        <v>2997</v>
      </c>
      <c r="C189" t="s">
        <v>4524</v>
      </c>
      <c r="D189" t="s">
        <v>4437</v>
      </c>
    </row>
    <row r="190" spans="2:4">
      <c r="B190" s="68" t="s">
        <v>2999</v>
      </c>
      <c r="C190" t="s">
        <v>4525</v>
      </c>
      <c r="D190" t="s">
        <v>4437</v>
      </c>
    </row>
    <row r="191" spans="2:4">
      <c r="B191" s="68" t="s">
        <v>3001</v>
      </c>
      <c r="C191" t="s">
        <v>4526</v>
      </c>
      <c r="D191" t="s">
        <v>4437</v>
      </c>
    </row>
    <row r="192" spans="2:4">
      <c r="B192" s="68" t="s">
        <v>3003</v>
      </c>
      <c r="C192" t="s">
        <v>4527</v>
      </c>
      <c r="D192" t="s">
        <v>4437</v>
      </c>
    </row>
    <row r="193" spans="2:4">
      <c r="B193" s="68" t="s">
        <v>3005</v>
      </c>
      <c r="C193" t="s">
        <v>4528</v>
      </c>
      <c r="D193" t="s">
        <v>4437</v>
      </c>
    </row>
    <row r="194" spans="2:4">
      <c r="B194" s="68" t="s">
        <v>3007</v>
      </c>
      <c r="C194" t="s">
        <v>4529</v>
      </c>
      <c r="D194" t="s">
        <v>4437</v>
      </c>
    </row>
    <row r="195" spans="2:4">
      <c r="B195" s="68" t="s">
        <v>1276</v>
      </c>
      <c r="C195" t="s">
        <v>4530</v>
      </c>
      <c r="D195" t="s">
        <v>4437</v>
      </c>
    </row>
    <row r="196" spans="2:4">
      <c r="B196" s="68" t="s">
        <v>3010</v>
      </c>
      <c r="C196" t="s">
        <v>4531</v>
      </c>
      <c r="D196" t="s">
        <v>4437</v>
      </c>
    </row>
    <row r="197" spans="2:4">
      <c r="B197" s="68" t="s">
        <v>3012</v>
      </c>
      <c r="C197" t="s">
        <v>4532</v>
      </c>
      <c r="D197" t="s">
        <v>4437</v>
      </c>
    </row>
    <row r="198" spans="2:4">
      <c r="B198" s="68" t="s">
        <v>303</v>
      </c>
      <c r="C198" t="s">
        <v>4533</v>
      </c>
      <c r="D198" t="s">
        <v>4437</v>
      </c>
    </row>
    <row r="199" spans="2:4">
      <c r="B199" s="68" t="s">
        <v>391</v>
      </c>
      <c r="C199" t="s">
        <v>4534</v>
      </c>
      <c r="D199" t="s">
        <v>4437</v>
      </c>
    </row>
    <row r="200" spans="2:4">
      <c r="B200" s="68" t="s">
        <v>413</v>
      </c>
      <c r="C200" t="s">
        <v>4535</v>
      </c>
      <c r="D200" t="s">
        <v>4437</v>
      </c>
    </row>
    <row r="201" spans="2:4">
      <c r="B201" s="68" t="s">
        <v>3017</v>
      </c>
      <c r="C201" t="s">
        <v>4536</v>
      </c>
      <c r="D201" t="s">
        <v>4437</v>
      </c>
    </row>
    <row r="202" spans="2:4">
      <c r="B202" s="68" t="s">
        <v>351</v>
      </c>
      <c r="C202" t="s">
        <v>4537</v>
      </c>
      <c r="D202" t="s">
        <v>4437</v>
      </c>
    </row>
    <row r="203" spans="2:4">
      <c r="B203" s="68" t="s">
        <v>3020</v>
      </c>
      <c r="C203" t="s">
        <v>4538</v>
      </c>
      <c r="D203" t="s">
        <v>4437</v>
      </c>
    </row>
    <row r="204" spans="2:4">
      <c r="B204" s="68" t="s">
        <v>3022</v>
      </c>
      <c r="C204" t="s">
        <v>4539</v>
      </c>
      <c r="D204" t="s">
        <v>4437</v>
      </c>
    </row>
    <row r="205" spans="2:4">
      <c r="B205" s="68" t="s">
        <v>3024</v>
      </c>
      <c r="C205" t="s">
        <v>4540</v>
      </c>
      <c r="D205" t="s">
        <v>4437</v>
      </c>
    </row>
    <row r="206" spans="2:4">
      <c r="B206" s="68" t="s">
        <v>3026</v>
      </c>
      <c r="C206" t="s">
        <v>4541</v>
      </c>
      <c r="D206" t="s">
        <v>4437</v>
      </c>
    </row>
    <row r="207" spans="2:4">
      <c r="B207" s="68" t="s">
        <v>3028</v>
      </c>
      <c r="C207" t="s">
        <v>4543</v>
      </c>
      <c r="D207" t="s">
        <v>4437</v>
      </c>
    </row>
    <row r="208" spans="2:4">
      <c r="B208" s="68" t="s">
        <v>3029</v>
      </c>
      <c r="C208" t="s">
        <v>4544</v>
      </c>
      <c r="D208" t="s">
        <v>4437</v>
      </c>
    </row>
    <row r="209" spans="2:4">
      <c r="B209" s="68" t="s">
        <v>3031</v>
      </c>
      <c r="C209" t="s">
        <v>4545</v>
      </c>
      <c r="D209" t="s">
        <v>4437</v>
      </c>
    </row>
    <row r="210" spans="2:4">
      <c r="B210" s="68" t="s">
        <v>308</v>
      </c>
      <c r="C210" t="s">
        <v>2376</v>
      </c>
      <c r="D210" t="s">
        <v>4437</v>
      </c>
    </row>
    <row r="211" spans="2:4">
      <c r="B211" s="68" t="s">
        <v>3034</v>
      </c>
      <c r="C211" t="s">
        <v>4546</v>
      </c>
      <c r="D211" t="s">
        <v>4437</v>
      </c>
    </row>
    <row r="212" spans="2:4">
      <c r="B212" s="68" t="s">
        <v>3036</v>
      </c>
      <c r="C212" t="s">
        <v>4547</v>
      </c>
      <c r="D212" t="s">
        <v>4437</v>
      </c>
    </row>
    <row r="213" spans="2:4">
      <c r="B213" s="68" t="s">
        <v>3038</v>
      </c>
      <c r="C213" t="s">
        <v>4548</v>
      </c>
      <c r="D213" t="s">
        <v>4437</v>
      </c>
    </row>
    <row r="214" spans="2:4">
      <c r="B214" s="68" t="s">
        <v>3040</v>
      </c>
      <c r="C214" t="s">
        <v>4549</v>
      </c>
      <c r="D214" t="s">
        <v>4437</v>
      </c>
    </row>
    <row r="215" spans="2:4">
      <c r="B215" s="68" t="s">
        <v>147</v>
      </c>
      <c r="C215" t="s">
        <v>4550</v>
      </c>
      <c r="D215" t="s">
        <v>4437</v>
      </c>
    </row>
    <row r="216" spans="2:4">
      <c r="B216" s="68" t="s">
        <v>980</v>
      </c>
      <c r="C216" t="s">
        <v>4551</v>
      </c>
      <c r="D216" t="s">
        <v>4437</v>
      </c>
    </row>
    <row r="217" spans="2:4">
      <c r="B217" s="68" t="s">
        <v>3044</v>
      </c>
      <c r="C217" t="s">
        <v>4553</v>
      </c>
      <c r="D217" t="s">
        <v>4437</v>
      </c>
    </row>
    <row r="218" spans="2:4">
      <c r="B218" s="68" t="s">
        <v>1323</v>
      </c>
      <c r="C218" t="s">
        <v>1322</v>
      </c>
      <c r="D218" t="s">
        <v>4437</v>
      </c>
    </row>
    <row r="219" spans="2:4">
      <c r="B219" s="68" t="s">
        <v>2408</v>
      </c>
      <c r="C219" t="s">
        <v>4554</v>
      </c>
      <c r="D219" t="s">
        <v>4437</v>
      </c>
    </row>
    <row r="220" spans="2:4">
      <c r="B220" s="68" t="s">
        <v>3047</v>
      </c>
      <c r="C220" t="s">
        <v>4556</v>
      </c>
      <c r="D220" t="s">
        <v>4437</v>
      </c>
    </row>
    <row r="221" spans="2:4">
      <c r="B221" s="68" t="s">
        <v>1321</v>
      </c>
      <c r="C221" t="s">
        <v>1320</v>
      </c>
      <c r="D221" t="s">
        <v>4437</v>
      </c>
    </row>
    <row r="222" spans="2:4">
      <c r="B222" s="68" t="s">
        <v>1319</v>
      </c>
      <c r="C222" t="s">
        <v>1318</v>
      </c>
      <c r="D222" t="s">
        <v>4437</v>
      </c>
    </row>
    <row r="223" spans="2:4">
      <c r="B223" s="68" t="s">
        <v>2397</v>
      </c>
      <c r="C223" t="s">
        <v>4557</v>
      </c>
      <c r="D223" t="s">
        <v>4437</v>
      </c>
    </row>
    <row r="224" spans="2:4">
      <c r="B224" s="68" t="s">
        <v>3050</v>
      </c>
      <c r="C224" t="s">
        <v>4559</v>
      </c>
      <c r="D224" t="s">
        <v>4437</v>
      </c>
    </row>
    <row r="225" spans="2:4">
      <c r="B225" s="68" t="s">
        <v>3051</v>
      </c>
      <c r="C225" t="s">
        <v>4560</v>
      </c>
      <c r="D225" t="s">
        <v>4437</v>
      </c>
    </row>
    <row r="226" spans="2:4">
      <c r="B226" s="68" t="s">
        <v>3053</v>
      </c>
      <c r="C226" t="s">
        <v>4561</v>
      </c>
      <c r="D226" t="s">
        <v>4437</v>
      </c>
    </row>
    <row r="227" spans="2:4">
      <c r="B227" s="68" t="s">
        <v>3055</v>
      </c>
      <c r="C227" t="s">
        <v>4562</v>
      </c>
      <c r="D227" t="s">
        <v>4437</v>
      </c>
    </row>
    <row r="228" spans="2:4">
      <c r="B228" s="68" t="s">
        <v>3057</v>
      </c>
      <c r="C228" t="s">
        <v>4563</v>
      </c>
      <c r="D228" t="s">
        <v>4437</v>
      </c>
    </row>
    <row r="229" spans="2:4">
      <c r="B229" s="68" t="s">
        <v>3059</v>
      </c>
      <c r="C229" t="s">
        <v>4564</v>
      </c>
      <c r="D229" t="s">
        <v>4437</v>
      </c>
    </row>
    <row r="230" spans="2:4">
      <c r="B230" s="68" t="s">
        <v>3061</v>
      </c>
      <c r="C230" t="s">
        <v>4565</v>
      </c>
      <c r="D230" t="s">
        <v>4437</v>
      </c>
    </row>
    <row r="231" spans="2:4">
      <c r="B231" s="68" t="s">
        <v>3063</v>
      </c>
      <c r="C231" t="s">
        <v>4566</v>
      </c>
      <c r="D231" t="s">
        <v>4437</v>
      </c>
    </row>
    <row r="232" spans="2:4">
      <c r="B232" s="68" t="s">
        <v>3065</v>
      </c>
      <c r="C232" t="s">
        <v>4567</v>
      </c>
      <c r="D232" t="s">
        <v>4437</v>
      </c>
    </row>
    <row r="233" spans="2:4">
      <c r="B233" s="68" t="s">
        <v>1317</v>
      </c>
      <c r="C233" t="s">
        <v>1316</v>
      </c>
      <c r="D233" t="s">
        <v>4437</v>
      </c>
    </row>
    <row r="234" spans="2:4">
      <c r="B234" s="68" t="s">
        <v>3068</v>
      </c>
      <c r="C234" t="s">
        <v>4568</v>
      </c>
      <c r="D234" t="s">
        <v>4437</v>
      </c>
    </row>
    <row r="235" spans="2:4">
      <c r="B235" s="68" t="s">
        <v>3070</v>
      </c>
      <c r="C235" t="s">
        <v>4569</v>
      </c>
      <c r="D235" t="s">
        <v>4437</v>
      </c>
    </row>
    <row r="236" spans="2:4">
      <c r="B236" s="68" t="s">
        <v>205</v>
      </c>
      <c r="C236" t="s">
        <v>1454</v>
      </c>
      <c r="D236" t="s">
        <v>4437</v>
      </c>
    </row>
    <row r="237" spans="2:4">
      <c r="B237" s="68" t="s">
        <v>3072</v>
      </c>
      <c r="C237" t="s">
        <v>4570</v>
      </c>
      <c r="D237" t="s">
        <v>4437</v>
      </c>
    </row>
    <row r="238" spans="2:4">
      <c r="B238" s="68" t="s">
        <v>3074</v>
      </c>
      <c r="C238" t="s">
        <v>4571</v>
      </c>
      <c r="D238" t="s">
        <v>4437</v>
      </c>
    </row>
    <row r="239" spans="2:4">
      <c r="B239" s="68" t="s">
        <v>3076</v>
      </c>
      <c r="C239" t="s">
        <v>4572</v>
      </c>
      <c r="D239" t="s">
        <v>4437</v>
      </c>
    </row>
    <row r="240" spans="2:4">
      <c r="B240" s="68" t="s">
        <v>3078</v>
      </c>
      <c r="C240" t="s">
        <v>4573</v>
      </c>
      <c r="D240" t="s">
        <v>4437</v>
      </c>
    </row>
    <row r="241" spans="2:4">
      <c r="B241" s="68" t="s">
        <v>3080</v>
      </c>
      <c r="C241" t="s">
        <v>4574</v>
      </c>
      <c r="D241" t="s">
        <v>4437</v>
      </c>
    </row>
    <row r="242" spans="2:4">
      <c r="B242" s="68" t="s">
        <v>3082</v>
      </c>
      <c r="C242" t="s">
        <v>4575</v>
      </c>
      <c r="D242" t="s">
        <v>4437</v>
      </c>
    </row>
    <row r="243" spans="2:4">
      <c r="B243" s="68" t="s">
        <v>3084</v>
      </c>
      <c r="C243" t="s">
        <v>4576</v>
      </c>
      <c r="D243" t="s">
        <v>4437</v>
      </c>
    </row>
    <row r="244" spans="2:4">
      <c r="B244" s="68" t="s">
        <v>3086</v>
      </c>
      <c r="C244" t="s">
        <v>4577</v>
      </c>
      <c r="D244" t="s">
        <v>4437</v>
      </c>
    </row>
    <row r="245" spans="2:4">
      <c r="B245" s="68" t="s">
        <v>3088</v>
      </c>
      <c r="C245" t="s">
        <v>4578</v>
      </c>
      <c r="D245" t="s">
        <v>4437</v>
      </c>
    </row>
    <row r="246" spans="2:4">
      <c r="B246" s="68" t="s">
        <v>3090</v>
      </c>
      <c r="C246" t="s">
        <v>4579</v>
      </c>
      <c r="D246" t="s">
        <v>4437</v>
      </c>
    </row>
    <row r="247" spans="2:4">
      <c r="B247" s="68" t="s">
        <v>3092</v>
      </c>
      <c r="C247" t="s">
        <v>4580</v>
      </c>
      <c r="D247" t="s">
        <v>4437</v>
      </c>
    </row>
    <row r="248" spans="2:4">
      <c r="B248" s="68" t="s">
        <v>3094</v>
      </c>
      <c r="C248" t="s">
        <v>4581</v>
      </c>
      <c r="D248" t="s">
        <v>4437</v>
      </c>
    </row>
    <row r="249" spans="2:4">
      <c r="B249" s="68" t="s">
        <v>3096</v>
      </c>
      <c r="C249" t="s">
        <v>4582</v>
      </c>
      <c r="D249" t="s">
        <v>4437</v>
      </c>
    </row>
    <row r="250" spans="2:4">
      <c r="B250" s="68" t="s">
        <v>3098</v>
      </c>
      <c r="C250" t="s">
        <v>4583</v>
      </c>
      <c r="D250" t="s">
        <v>4437</v>
      </c>
    </row>
    <row r="251" spans="2:4">
      <c r="B251" s="68" t="s">
        <v>3100</v>
      </c>
      <c r="C251" t="s">
        <v>4584</v>
      </c>
      <c r="D251" t="s">
        <v>4437</v>
      </c>
    </row>
    <row r="252" spans="2:4">
      <c r="B252" s="68" t="s">
        <v>3102</v>
      </c>
      <c r="C252" t="s">
        <v>4585</v>
      </c>
      <c r="D252" t="s">
        <v>4437</v>
      </c>
    </row>
    <row r="253" spans="2:4">
      <c r="B253" s="68" t="s">
        <v>3104</v>
      </c>
      <c r="C253" t="s">
        <v>4586</v>
      </c>
      <c r="D253" t="s">
        <v>4437</v>
      </c>
    </row>
    <row r="254" spans="2:4">
      <c r="B254" s="68" t="s">
        <v>3106</v>
      </c>
      <c r="C254" t="s">
        <v>4587</v>
      </c>
      <c r="D254" t="s">
        <v>4437</v>
      </c>
    </row>
    <row r="255" spans="2:4">
      <c r="B255" s="68" t="s">
        <v>160</v>
      </c>
      <c r="C255" t="s">
        <v>1268</v>
      </c>
      <c r="D255" t="s">
        <v>4437</v>
      </c>
    </row>
    <row r="256" spans="2:4">
      <c r="B256" s="68" t="s">
        <v>3109</v>
      </c>
      <c r="C256" t="s">
        <v>4588</v>
      </c>
      <c r="D256" t="s">
        <v>4437</v>
      </c>
    </row>
    <row r="257" spans="2:4">
      <c r="B257" s="68" t="s">
        <v>3111</v>
      </c>
      <c r="C257" t="s">
        <v>4589</v>
      </c>
      <c r="D257" t="s">
        <v>4437</v>
      </c>
    </row>
    <row r="258" spans="2:4">
      <c r="B258" s="68" t="s">
        <v>3113</v>
      </c>
      <c r="C258" t="s">
        <v>4590</v>
      </c>
      <c r="D258" t="s">
        <v>4437</v>
      </c>
    </row>
    <row r="259" spans="2:4">
      <c r="B259" s="68" t="s">
        <v>3115</v>
      </c>
      <c r="C259" t="s">
        <v>4591</v>
      </c>
      <c r="D259" t="s">
        <v>4437</v>
      </c>
    </row>
    <row r="260" spans="2:4">
      <c r="B260" s="68" t="s">
        <v>3117</v>
      </c>
      <c r="C260" t="s">
        <v>4592</v>
      </c>
      <c r="D260" t="s">
        <v>4437</v>
      </c>
    </row>
    <row r="261" spans="2:4">
      <c r="B261" s="68" t="s">
        <v>102</v>
      </c>
      <c r="C261" t="s">
        <v>4593</v>
      </c>
      <c r="D261" t="s">
        <v>4437</v>
      </c>
    </row>
    <row r="262" spans="2:4">
      <c r="B262" s="68" t="s">
        <v>3120</v>
      </c>
      <c r="C262" t="s">
        <v>4594</v>
      </c>
      <c r="D262" t="s">
        <v>4437</v>
      </c>
    </row>
    <row r="263" spans="2:4">
      <c r="B263" s="68" t="s">
        <v>3122</v>
      </c>
      <c r="C263" t="s">
        <v>4595</v>
      </c>
      <c r="D263" t="s">
        <v>4437</v>
      </c>
    </row>
    <row r="264" spans="2:4">
      <c r="B264" s="68" t="s">
        <v>3124</v>
      </c>
      <c r="C264" t="s">
        <v>4596</v>
      </c>
      <c r="D264" t="s">
        <v>4437</v>
      </c>
    </row>
    <row r="265" spans="2:4">
      <c r="B265" s="68" t="s">
        <v>3126</v>
      </c>
      <c r="C265" t="s">
        <v>4597</v>
      </c>
      <c r="D265" t="s">
        <v>4437</v>
      </c>
    </row>
    <row r="266" spans="2:4">
      <c r="B266" s="68" t="s">
        <v>3128</v>
      </c>
      <c r="C266" t="s">
        <v>4598</v>
      </c>
      <c r="D266" t="s">
        <v>4437</v>
      </c>
    </row>
    <row r="267" spans="2:4">
      <c r="B267" s="68" t="s">
        <v>8</v>
      </c>
      <c r="C267" t="s">
        <v>1389</v>
      </c>
      <c r="D267" t="s">
        <v>4437</v>
      </c>
    </row>
    <row r="268" spans="2:4">
      <c r="B268" s="68" t="s">
        <v>3131</v>
      </c>
      <c r="C268" t="s">
        <v>4599</v>
      </c>
      <c r="D268" t="s">
        <v>4437</v>
      </c>
    </row>
    <row r="269" spans="2:4">
      <c r="B269" s="68" t="s">
        <v>28</v>
      </c>
      <c r="C269" t="s">
        <v>1269</v>
      </c>
      <c r="D269" t="s">
        <v>4437</v>
      </c>
    </row>
    <row r="270" spans="2:4">
      <c r="B270" s="68" t="s">
        <v>69</v>
      </c>
      <c r="C270" t="s">
        <v>4600</v>
      </c>
      <c r="D270" t="s">
        <v>4437</v>
      </c>
    </row>
    <row r="271" spans="2:4">
      <c r="B271" s="68" t="s">
        <v>3134</v>
      </c>
      <c r="C271" t="s">
        <v>4601</v>
      </c>
      <c r="D271" t="s">
        <v>4437</v>
      </c>
    </row>
    <row r="272" spans="2:4">
      <c r="B272" s="68" t="s">
        <v>3136</v>
      </c>
      <c r="C272" t="s">
        <v>4602</v>
      </c>
      <c r="D272" t="s">
        <v>4437</v>
      </c>
    </row>
    <row r="273" spans="2:4">
      <c r="B273" s="68" t="s">
        <v>193</v>
      </c>
      <c r="C273" t="s">
        <v>4603</v>
      </c>
      <c r="D273" t="s">
        <v>4437</v>
      </c>
    </row>
    <row r="274" spans="2:4">
      <c r="B274" s="68" t="s">
        <v>195</v>
      </c>
      <c r="C274" t="s">
        <v>4604</v>
      </c>
      <c r="D274" t="s">
        <v>4437</v>
      </c>
    </row>
    <row r="275" spans="2:4">
      <c r="B275" s="68" t="s">
        <v>1277</v>
      </c>
      <c r="C275" t="s">
        <v>1438</v>
      </c>
      <c r="D275" t="s">
        <v>4437</v>
      </c>
    </row>
    <row r="276" spans="2:4">
      <c r="B276" s="68" t="s">
        <v>405</v>
      </c>
      <c r="C276" t="s">
        <v>1436</v>
      </c>
      <c r="D276" t="s">
        <v>4437</v>
      </c>
    </row>
    <row r="277" spans="2:4">
      <c r="B277" s="68" t="s">
        <v>1476</v>
      </c>
      <c r="C277" t="s">
        <v>1388</v>
      </c>
      <c r="D277" t="s">
        <v>4437</v>
      </c>
    </row>
    <row r="278" spans="2:4">
      <c r="B278" s="68" t="s">
        <v>3142</v>
      </c>
      <c r="C278" t="s">
        <v>2409</v>
      </c>
      <c r="D278" t="s">
        <v>4437</v>
      </c>
    </row>
    <row r="279" spans="2:4">
      <c r="B279" s="68" t="s">
        <v>3143</v>
      </c>
      <c r="C279" t="s">
        <v>4605</v>
      </c>
      <c r="D279" t="s">
        <v>4437</v>
      </c>
    </row>
    <row r="280" spans="2:4">
      <c r="B280" s="68" t="s">
        <v>3145</v>
      </c>
      <c r="C280" t="s">
        <v>4606</v>
      </c>
      <c r="D280" t="s">
        <v>4437</v>
      </c>
    </row>
    <row r="281" spans="2:4">
      <c r="B281" s="68" t="s">
        <v>3147</v>
      </c>
      <c r="C281" t="s">
        <v>4607</v>
      </c>
      <c r="D281" t="s">
        <v>4437</v>
      </c>
    </row>
    <row r="282" spans="2:4">
      <c r="B282" s="68" t="s">
        <v>1279</v>
      </c>
      <c r="C282" t="s">
        <v>1278</v>
      </c>
      <c r="D282" t="s">
        <v>4437</v>
      </c>
    </row>
    <row r="283" spans="2:4">
      <c r="B283" s="68" t="s">
        <v>57</v>
      </c>
      <c r="C283" t="s">
        <v>4608</v>
      </c>
      <c r="D283" t="s">
        <v>4437</v>
      </c>
    </row>
    <row r="284" spans="2:4">
      <c r="B284" s="68" t="s">
        <v>3151</v>
      </c>
      <c r="C284" t="s">
        <v>4609</v>
      </c>
      <c r="D284" t="s">
        <v>4437</v>
      </c>
    </row>
    <row r="285" spans="2:4">
      <c r="B285" s="68" t="s">
        <v>3153</v>
      </c>
      <c r="C285" t="s">
        <v>4610</v>
      </c>
      <c r="D285" t="s">
        <v>4437</v>
      </c>
    </row>
    <row r="286" spans="2:4">
      <c r="B286" s="68" t="s">
        <v>3155</v>
      </c>
      <c r="C286" t="s">
        <v>4611</v>
      </c>
    </row>
    <row r="287" spans="2:4">
      <c r="B287" s="68" t="s">
        <v>3157</v>
      </c>
      <c r="C287" t="s">
        <v>4612</v>
      </c>
    </row>
    <row r="288" spans="2:4">
      <c r="B288" s="68" t="s">
        <v>403</v>
      </c>
      <c r="C288" t="s">
        <v>1508</v>
      </c>
    </row>
    <row r="289" spans="2:3">
      <c r="B289" s="68" t="s">
        <v>3159</v>
      </c>
      <c r="C289" t="s">
        <v>4613</v>
      </c>
    </row>
    <row r="290" spans="2:3">
      <c r="B290" s="68" t="s">
        <v>3161</v>
      </c>
      <c r="C290" t="s">
        <v>4614</v>
      </c>
    </row>
    <row r="291" spans="2:3">
      <c r="B291" s="68" t="s">
        <v>3163</v>
      </c>
      <c r="C291" t="s">
        <v>4615</v>
      </c>
    </row>
    <row r="292" spans="2:3">
      <c r="B292" s="68" t="s">
        <v>11</v>
      </c>
      <c r="C292" t="s">
        <v>4616</v>
      </c>
    </row>
    <row r="293" spans="2:3">
      <c r="B293" s="68" t="s">
        <v>25</v>
      </c>
      <c r="C293" t="s">
        <v>2380</v>
      </c>
    </row>
    <row r="294" spans="2:3">
      <c r="B294" s="68" t="s">
        <v>3166</v>
      </c>
      <c r="C294" t="s">
        <v>4617</v>
      </c>
    </row>
    <row r="295" spans="2:3">
      <c r="B295" s="68" t="s">
        <v>3168</v>
      </c>
      <c r="C295" t="s">
        <v>4618</v>
      </c>
    </row>
    <row r="296" spans="2:3">
      <c r="B296" s="68" t="s">
        <v>3170</v>
      </c>
      <c r="C296" t="s">
        <v>4619</v>
      </c>
    </row>
    <row r="297" spans="2:3">
      <c r="B297" s="68" t="s">
        <v>3172</v>
      </c>
      <c r="C297" t="s">
        <v>4620</v>
      </c>
    </row>
    <row r="298" spans="2:3">
      <c r="B298" s="68" t="s">
        <v>3174</v>
      </c>
      <c r="C298" t="s">
        <v>4621</v>
      </c>
    </row>
    <row r="299" spans="2:3">
      <c r="B299" s="68" t="s">
        <v>3176</v>
      </c>
      <c r="C299" t="s">
        <v>4622</v>
      </c>
    </row>
    <row r="300" spans="2:3">
      <c r="B300" s="68" t="s">
        <v>182</v>
      </c>
      <c r="C300" t="s">
        <v>4623</v>
      </c>
    </row>
    <row r="301" spans="2:3">
      <c r="B301" s="68" t="s">
        <v>192</v>
      </c>
      <c r="C301" t="s">
        <v>4624</v>
      </c>
    </row>
    <row r="302" spans="2:3">
      <c r="B302" s="68" t="s">
        <v>207</v>
      </c>
      <c r="C302" t="s">
        <v>4625</v>
      </c>
    </row>
    <row r="303" spans="2:3">
      <c r="B303" s="68" t="s">
        <v>3181</v>
      </c>
      <c r="C303" t="s">
        <v>4626</v>
      </c>
    </row>
    <row r="304" spans="2:3">
      <c r="B304" s="68" t="s">
        <v>3183</v>
      </c>
      <c r="C304" t="s">
        <v>4627</v>
      </c>
    </row>
    <row r="305" spans="2:3">
      <c r="B305" s="68" t="s">
        <v>256</v>
      </c>
      <c r="C305" t="s">
        <v>2381</v>
      </c>
    </row>
    <row r="306" spans="2:3">
      <c r="B306" s="68" t="s">
        <v>276</v>
      </c>
      <c r="C306" t="s">
        <v>1392</v>
      </c>
    </row>
    <row r="307" spans="2:3">
      <c r="B307" s="68" t="s">
        <v>290</v>
      </c>
      <c r="C307" t="s">
        <v>1266</v>
      </c>
    </row>
    <row r="308" spans="2:3">
      <c r="B308" s="68" t="s">
        <v>304</v>
      </c>
      <c r="C308" t="s">
        <v>4628</v>
      </c>
    </row>
    <row r="309" spans="2:3">
      <c r="B309" s="68" t="s">
        <v>219</v>
      </c>
      <c r="C309" t="s">
        <v>1440</v>
      </c>
    </row>
    <row r="310" spans="2:3">
      <c r="B310" s="68" t="s">
        <v>3189</v>
      </c>
      <c r="C310" t="s">
        <v>4629</v>
      </c>
    </row>
    <row r="311" spans="2:3">
      <c r="B311" s="68" t="s">
        <v>322</v>
      </c>
      <c r="C311" t="s">
        <v>4630</v>
      </c>
    </row>
    <row r="312" spans="2:3">
      <c r="B312" s="68" t="s">
        <v>3192</v>
      </c>
      <c r="C312" t="s">
        <v>4631</v>
      </c>
    </row>
    <row r="313" spans="2:3">
      <c r="B313" s="68" t="s">
        <v>3194</v>
      </c>
      <c r="C313" t="s">
        <v>4632</v>
      </c>
    </row>
    <row r="314" spans="2:3">
      <c r="B314" s="68" t="s">
        <v>3196</v>
      </c>
      <c r="C314" t="s">
        <v>4633</v>
      </c>
    </row>
    <row r="315" spans="2:3">
      <c r="B315" s="68" t="s">
        <v>121</v>
      </c>
      <c r="C315" t="s">
        <v>4634</v>
      </c>
    </row>
    <row r="316" spans="2:3">
      <c r="B316" s="68" t="s">
        <v>2465</v>
      </c>
      <c r="C316" t="s">
        <v>4635</v>
      </c>
    </row>
    <row r="317" spans="2:3">
      <c r="B317" s="68" t="s">
        <v>314</v>
      </c>
      <c r="C317" t="s">
        <v>1008</v>
      </c>
    </row>
    <row r="318" spans="2:3">
      <c r="B318" s="68" t="s">
        <v>3198</v>
      </c>
      <c r="C318" t="s">
        <v>4636</v>
      </c>
    </row>
    <row r="319" spans="2:3">
      <c r="B319" s="68" t="s">
        <v>3200</v>
      </c>
      <c r="C319" t="s">
        <v>4637</v>
      </c>
    </row>
    <row r="320" spans="2:3">
      <c r="B320" s="68" t="s">
        <v>409</v>
      </c>
      <c r="C320" t="s">
        <v>4638</v>
      </c>
    </row>
    <row r="321" spans="2:3">
      <c r="B321" s="68" t="s">
        <v>422</v>
      </c>
      <c r="C321" t="s">
        <v>4639</v>
      </c>
    </row>
    <row r="322" spans="2:3">
      <c r="B322" s="68" t="s">
        <v>430</v>
      </c>
      <c r="C322" t="s">
        <v>4640</v>
      </c>
    </row>
    <row r="323" spans="2:3">
      <c r="B323" s="68" t="s">
        <v>3205</v>
      </c>
      <c r="C323" t="s">
        <v>4641</v>
      </c>
    </row>
    <row r="324" spans="2:3">
      <c r="B324" s="68" t="s">
        <v>371</v>
      </c>
      <c r="C324" t="s">
        <v>1087</v>
      </c>
    </row>
    <row r="325" spans="2:3">
      <c r="B325" s="68" t="s">
        <v>3207</v>
      </c>
      <c r="C325" t="s">
        <v>4642</v>
      </c>
    </row>
    <row r="326" spans="2:3">
      <c r="B326" s="68" t="s">
        <v>3209</v>
      </c>
      <c r="C326" t="s">
        <v>4643</v>
      </c>
    </row>
    <row r="327" spans="2:3">
      <c r="B327" s="68" t="s">
        <v>3211</v>
      </c>
      <c r="C327" t="s">
        <v>4644</v>
      </c>
    </row>
    <row r="328" spans="2:3">
      <c r="B328" s="68" t="s">
        <v>3213</v>
      </c>
      <c r="C328" t="s">
        <v>4645</v>
      </c>
    </row>
    <row r="329" spans="2:3">
      <c r="B329" s="68" t="s">
        <v>3215</v>
      </c>
      <c r="C329" t="s">
        <v>4646</v>
      </c>
    </row>
    <row r="330" spans="2:3">
      <c r="B330" s="68" t="s">
        <v>3217</v>
      </c>
      <c r="C330" t="s">
        <v>4647</v>
      </c>
    </row>
    <row r="331" spans="2:3">
      <c r="B331" s="68" t="s">
        <v>3219</v>
      </c>
      <c r="C331" t="s">
        <v>4648</v>
      </c>
    </row>
    <row r="332" spans="2:3">
      <c r="B332" s="68" t="s">
        <v>3221</v>
      </c>
      <c r="C332" t="s">
        <v>4649</v>
      </c>
    </row>
    <row r="333" spans="2:3">
      <c r="B333" s="68" t="s">
        <v>3223</v>
      </c>
      <c r="C333" t="s">
        <v>4650</v>
      </c>
    </row>
    <row r="334" spans="2:3">
      <c r="B334" s="68" t="s">
        <v>3225</v>
      </c>
      <c r="C334" t="s">
        <v>4651</v>
      </c>
    </row>
    <row r="335" spans="2:3">
      <c r="B335" s="68" t="s">
        <v>3227</v>
      </c>
      <c r="C335" t="s">
        <v>4652</v>
      </c>
    </row>
    <row r="336" spans="2:3">
      <c r="B336" s="68" t="s">
        <v>3229</v>
      </c>
      <c r="C336" t="s">
        <v>4653</v>
      </c>
    </row>
    <row r="337" spans="2:3">
      <c r="B337" s="68" t="s">
        <v>3231</v>
      </c>
      <c r="C337" t="s">
        <v>4654</v>
      </c>
    </row>
    <row r="338" spans="2:3">
      <c r="B338" s="68" t="s">
        <v>3233</v>
      </c>
      <c r="C338" t="s">
        <v>4655</v>
      </c>
    </row>
    <row r="339" spans="2:3">
      <c r="B339" s="68" t="s">
        <v>3235</v>
      </c>
      <c r="C339" t="s">
        <v>4656</v>
      </c>
    </row>
    <row r="340" spans="2:3">
      <c r="B340" s="68" t="s">
        <v>3237</v>
      </c>
      <c r="C340" t="s">
        <v>4657</v>
      </c>
    </row>
    <row r="341" spans="2:3">
      <c r="B341" s="68" t="s">
        <v>3239</v>
      </c>
      <c r="C341" t="s">
        <v>4658</v>
      </c>
    </row>
    <row r="342" spans="2:3">
      <c r="B342" s="68" t="s">
        <v>3241</v>
      </c>
      <c r="C342" t="s">
        <v>4659</v>
      </c>
    </row>
    <row r="343" spans="2:3">
      <c r="B343" s="68" t="s">
        <v>3243</v>
      </c>
      <c r="C343" t="s">
        <v>4660</v>
      </c>
    </row>
    <row r="344" spans="2:3">
      <c r="B344" s="68" t="s">
        <v>3245</v>
      </c>
      <c r="C344" t="s">
        <v>4661</v>
      </c>
    </row>
    <row r="345" spans="2:3">
      <c r="B345" s="68" t="s">
        <v>3247</v>
      </c>
      <c r="C345" t="s">
        <v>4662</v>
      </c>
    </row>
    <row r="346" spans="2:3">
      <c r="B346" s="68" t="s">
        <v>3249</v>
      </c>
      <c r="C346" t="s">
        <v>4663</v>
      </c>
    </row>
    <row r="347" spans="2:3">
      <c r="B347" s="68" t="s">
        <v>3251</v>
      </c>
      <c r="C347" t="s">
        <v>4664</v>
      </c>
    </row>
    <row r="348" spans="2:3">
      <c r="B348" s="68" t="s">
        <v>3253</v>
      </c>
      <c r="C348" t="s">
        <v>4665</v>
      </c>
    </row>
    <row r="349" spans="2:3">
      <c r="B349" s="68" t="s">
        <v>3255</v>
      </c>
      <c r="C349" t="s">
        <v>4666</v>
      </c>
    </row>
    <row r="350" spans="2:3">
      <c r="B350" s="68" t="s">
        <v>3257</v>
      </c>
      <c r="C350" t="s">
        <v>4667</v>
      </c>
    </row>
    <row r="351" spans="2:3">
      <c r="B351" s="68" t="s">
        <v>3259</v>
      </c>
      <c r="C351" t="s">
        <v>4668</v>
      </c>
    </row>
    <row r="352" spans="2:3">
      <c r="B352" s="68" t="s">
        <v>3261</v>
      </c>
      <c r="C352" t="s">
        <v>4669</v>
      </c>
    </row>
    <row r="353" spans="2:3">
      <c r="B353" s="68" t="s">
        <v>3263</v>
      </c>
      <c r="C353" t="s">
        <v>4670</v>
      </c>
    </row>
    <row r="354" spans="2:3">
      <c r="B354" s="68" t="s">
        <v>3265</v>
      </c>
      <c r="C354" t="s">
        <v>4671</v>
      </c>
    </row>
    <row r="355" spans="2:3">
      <c r="B355" s="68" t="s">
        <v>3267</v>
      </c>
      <c r="C355" t="s">
        <v>4672</v>
      </c>
    </row>
    <row r="356" spans="2:3">
      <c r="B356" s="68" t="s">
        <v>3269</v>
      </c>
      <c r="C356" t="s">
        <v>4673</v>
      </c>
    </row>
    <row r="357" spans="2:3">
      <c r="B357" s="68" t="s">
        <v>3271</v>
      </c>
      <c r="C357" t="s">
        <v>4674</v>
      </c>
    </row>
    <row r="358" spans="2:3">
      <c r="B358" s="68" t="s">
        <v>3273</v>
      </c>
      <c r="C358" t="s">
        <v>4675</v>
      </c>
    </row>
    <row r="359" spans="2:3">
      <c r="B359" s="68" t="s">
        <v>3275</v>
      </c>
      <c r="C359" t="s">
        <v>4676</v>
      </c>
    </row>
    <row r="360" spans="2:3">
      <c r="B360" s="68" t="s">
        <v>3277</v>
      </c>
      <c r="C360" t="s">
        <v>4677</v>
      </c>
    </row>
    <row r="361" spans="2:3">
      <c r="B361" s="68" t="s">
        <v>3279</v>
      </c>
      <c r="C361" t="s">
        <v>4678</v>
      </c>
    </row>
    <row r="362" spans="2:3">
      <c r="B362" s="68" t="s">
        <v>3281</v>
      </c>
      <c r="C362" t="s">
        <v>4679</v>
      </c>
    </row>
    <row r="363" spans="2:3">
      <c r="B363" s="68" t="s">
        <v>3283</v>
      </c>
      <c r="C363" t="s">
        <v>4680</v>
      </c>
    </row>
    <row r="364" spans="2:3">
      <c r="B364" s="68" t="s">
        <v>3285</v>
      </c>
      <c r="C364" t="s">
        <v>4681</v>
      </c>
    </row>
    <row r="365" spans="2:3">
      <c r="B365" s="68" t="s">
        <v>3287</v>
      </c>
      <c r="C365" t="s">
        <v>4682</v>
      </c>
    </row>
    <row r="366" spans="2:3">
      <c r="B366" s="68" t="s">
        <v>3289</v>
      </c>
      <c r="C366" t="s">
        <v>4683</v>
      </c>
    </row>
    <row r="367" spans="2:3">
      <c r="B367" s="68" t="s">
        <v>3291</v>
      </c>
      <c r="C367" t="s">
        <v>4684</v>
      </c>
    </row>
    <row r="368" spans="2:3">
      <c r="B368" s="68" t="s">
        <v>408</v>
      </c>
      <c r="C368" t="s">
        <v>4685</v>
      </c>
    </row>
    <row r="369" spans="2:3">
      <c r="B369" s="68" t="s">
        <v>3294</v>
      </c>
      <c r="C369" t="s">
        <v>4686</v>
      </c>
    </row>
    <row r="370" spans="2:3">
      <c r="B370" s="68" t="s">
        <v>3296</v>
      </c>
      <c r="C370" t="s">
        <v>4687</v>
      </c>
    </row>
    <row r="371" spans="2:3">
      <c r="B371" s="68" t="s">
        <v>3298</v>
      </c>
      <c r="C371" t="s">
        <v>4688</v>
      </c>
    </row>
    <row r="372" spans="2:3">
      <c r="B372" s="68" t="s">
        <v>3300</v>
      </c>
      <c r="C372" t="s">
        <v>4689</v>
      </c>
    </row>
    <row r="373" spans="2:3">
      <c r="B373" s="68" t="s">
        <v>3302</v>
      </c>
      <c r="C373" t="s">
        <v>4690</v>
      </c>
    </row>
    <row r="374" spans="2:3">
      <c r="B374" s="68" t="s">
        <v>3304</v>
      </c>
      <c r="C374" t="s">
        <v>4691</v>
      </c>
    </row>
    <row r="375" spans="2:3">
      <c r="B375" s="68" t="s">
        <v>3306</v>
      </c>
      <c r="C375" t="s">
        <v>4692</v>
      </c>
    </row>
    <row r="376" spans="2:3">
      <c r="B376" s="68" t="s">
        <v>3308</v>
      </c>
      <c r="C376" t="s">
        <v>4693</v>
      </c>
    </row>
    <row r="377" spans="2:3">
      <c r="B377" s="68" t="s">
        <v>455</v>
      </c>
      <c r="C377" t="s">
        <v>4694</v>
      </c>
    </row>
    <row r="378" spans="2:3">
      <c r="B378" s="68" t="s">
        <v>3311</v>
      </c>
      <c r="C378" t="s">
        <v>4695</v>
      </c>
    </row>
    <row r="379" spans="2:3">
      <c r="B379" s="68" t="s">
        <v>3313</v>
      </c>
      <c r="C379" t="s">
        <v>4696</v>
      </c>
    </row>
    <row r="380" spans="2:3">
      <c r="B380" s="68" t="s">
        <v>3315</v>
      </c>
      <c r="C380" t="s">
        <v>4697</v>
      </c>
    </row>
    <row r="381" spans="2:3">
      <c r="B381" s="68" t="s">
        <v>97</v>
      </c>
      <c r="C381" t="s">
        <v>4698</v>
      </c>
    </row>
    <row r="382" spans="2:3">
      <c r="B382" s="68" t="s">
        <v>3318</v>
      </c>
      <c r="C382" t="s">
        <v>4699</v>
      </c>
    </row>
    <row r="383" spans="2:3">
      <c r="B383" s="68" t="s">
        <v>285</v>
      </c>
      <c r="C383" t="s">
        <v>1448</v>
      </c>
    </row>
    <row r="384" spans="2:3">
      <c r="B384" s="68" t="s">
        <v>307</v>
      </c>
      <c r="C384" t="s">
        <v>1491</v>
      </c>
    </row>
    <row r="385" spans="2:3">
      <c r="B385" s="68" t="s">
        <v>3322</v>
      </c>
      <c r="C385" t="s">
        <v>4700</v>
      </c>
    </row>
    <row r="386" spans="2:3">
      <c r="B386" s="68" t="s">
        <v>1477</v>
      </c>
      <c r="C386" t="s">
        <v>1257</v>
      </c>
    </row>
    <row r="387" spans="2:3">
      <c r="B387" s="68" t="s">
        <v>1478</v>
      </c>
      <c r="C387" t="s">
        <v>4701</v>
      </c>
    </row>
    <row r="388" spans="2:3">
      <c r="B388" s="68" t="s">
        <v>96</v>
      </c>
      <c r="C388" t="s">
        <v>4702</v>
      </c>
    </row>
    <row r="389" spans="2:3">
      <c r="B389" s="68" t="s">
        <v>3327</v>
      </c>
      <c r="C389" t="s">
        <v>4703</v>
      </c>
    </row>
    <row r="390" spans="2:3">
      <c r="B390" s="68" t="s">
        <v>3329</v>
      </c>
      <c r="C390" t="s">
        <v>4704</v>
      </c>
    </row>
    <row r="391" spans="2:3">
      <c r="B391" s="68" t="s">
        <v>3331</v>
      </c>
      <c r="C391" t="s">
        <v>4705</v>
      </c>
    </row>
    <row r="392" spans="2:3">
      <c r="B392" s="68" t="s">
        <v>3333</v>
      </c>
      <c r="C392" t="s">
        <v>4706</v>
      </c>
    </row>
    <row r="393" spans="2:3">
      <c r="B393" s="68" t="s">
        <v>3335</v>
      </c>
      <c r="C393" t="s">
        <v>4707</v>
      </c>
    </row>
    <row r="394" spans="2:3">
      <c r="B394" s="68" t="s">
        <v>3337</v>
      </c>
      <c r="C394" t="s">
        <v>4708</v>
      </c>
    </row>
    <row r="395" spans="2:3">
      <c r="B395" s="68" t="s">
        <v>3339</v>
      </c>
      <c r="C395" t="s">
        <v>4709</v>
      </c>
    </row>
    <row r="396" spans="2:3">
      <c r="B396" s="68" t="s">
        <v>3341</v>
      </c>
      <c r="C396" t="s">
        <v>4711</v>
      </c>
    </row>
    <row r="397" spans="2:3">
      <c r="B397" s="68" t="s">
        <v>229</v>
      </c>
      <c r="C397" t="s">
        <v>4712</v>
      </c>
    </row>
    <row r="398" spans="2:3">
      <c r="B398" s="68" t="s">
        <v>3343</v>
      </c>
      <c r="C398" t="s">
        <v>4713</v>
      </c>
    </row>
    <row r="399" spans="2:3">
      <c r="B399" s="68" t="s">
        <v>3345</v>
      </c>
      <c r="C399" t="s">
        <v>4714</v>
      </c>
    </row>
    <row r="400" spans="2:3">
      <c r="B400" s="68" t="s">
        <v>3347</v>
      </c>
      <c r="C400" t="s">
        <v>4715</v>
      </c>
    </row>
    <row r="401" spans="2:3">
      <c r="B401" s="68" t="s">
        <v>3349</v>
      </c>
      <c r="C401" t="s">
        <v>4716</v>
      </c>
    </row>
    <row r="402" spans="2:3">
      <c r="B402" s="68" t="s">
        <v>3351</v>
      </c>
      <c r="C402" t="s">
        <v>4717</v>
      </c>
    </row>
    <row r="403" spans="2:3">
      <c r="B403" s="68" t="s">
        <v>3353</v>
      </c>
      <c r="C403" t="s">
        <v>4718</v>
      </c>
    </row>
    <row r="404" spans="2:3">
      <c r="B404" s="68" t="s">
        <v>3355</v>
      </c>
      <c r="C404" t="s">
        <v>4719</v>
      </c>
    </row>
    <row r="405" spans="2:3">
      <c r="B405" s="68" t="s">
        <v>3357</v>
      </c>
      <c r="C405" t="s">
        <v>4720</v>
      </c>
    </row>
    <row r="406" spans="2:3">
      <c r="B406" s="68" t="s">
        <v>3359</v>
      </c>
      <c r="C406" t="s">
        <v>4721</v>
      </c>
    </row>
    <row r="407" spans="2:3">
      <c r="B407" s="68" t="s">
        <v>3361</v>
      </c>
      <c r="C407" t="s">
        <v>4722</v>
      </c>
    </row>
    <row r="408" spans="2:3">
      <c r="B408" s="68" t="s">
        <v>3363</v>
      </c>
      <c r="C408" t="s">
        <v>4723</v>
      </c>
    </row>
    <row r="409" spans="2:3">
      <c r="B409" s="68" t="s">
        <v>3365</v>
      </c>
      <c r="C409" t="s">
        <v>4724</v>
      </c>
    </row>
    <row r="410" spans="2:3">
      <c r="B410" s="68" t="s">
        <v>3367</v>
      </c>
      <c r="C410" t="s">
        <v>4725</v>
      </c>
    </row>
    <row r="411" spans="2:3">
      <c r="B411" s="68" t="s">
        <v>3369</v>
      </c>
      <c r="C411" t="s">
        <v>4726</v>
      </c>
    </row>
    <row r="412" spans="2:3">
      <c r="B412" s="68" t="s">
        <v>3371</v>
      </c>
      <c r="C412" t="s">
        <v>4727</v>
      </c>
    </row>
    <row r="413" spans="2:3">
      <c r="B413" s="68" t="s">
        <v>369</v>
      </c>
      <c r="C413" t="s">
        <v>1086</v>
      </c>
    </row>
    <row r="414" spans="2:3">
      <c r="B414" s="68" t="s">
        <v>3373</v>
      </c>
      <c r="C414" t="s">
        <v>4728</v>
      </c>
    </row>
    <row r="415" spans="2:3">
      <c r="B415" s="68" t="s">
        <v>3375</v>
      </c>
      <c r="C415" t="s">
        <v>4729</v>
      </c>
    </row>
    <row r="416" spans="2:3">
      <c r="B416" s="68" t="s">
        <v>3377</v>
      </c>
      <c r="C416" t="s">
        <v>4730</v>
      </c>
    </row>
    <row r="417" spans="2:3">
      <c r="B417" s="68" t="s">
        <v>3379</v>
      </c>
      <c r="C417" t="s">
        <v>4731</v>
      </c>
    </row>
    <row r="418" spans="2:3">
      <c r="B418" s="68" t="s">
        <v>3381</v>
      </c>
      <c r="C418" t="s">
        <v>4732</v>
      </c>
    </row>
    <row r="419" spans="2:3">
      <c r="B419" s="68" t="s">
        <v>3383</v>
      </c>
      <c r="C419" t="s">
        <v>4733</v>
      </c>
    </row>
    <row r="420" spans="2:3">
      <c r="B420" s="68" t="s">
        <v>3385</v>
      </c>
      <c r="C420" t="s">
        <v>4734</v>
      </c>
    </row>
    <row r="421" spans="2:3">
      <c r="B421" s="68" t="s">
        <v>3387</v>
      </c>
      <c r="C421" t="s">
        <v>4735</v>
      </c>
    </row>
    <row r="422" spans="2:3">
      <c r="B422" s="68" t="s">
        <v>3389</v>
      </c>
      <c r="C422" t="s">
        <v>4736</v>
      </c>
    </row>
    <row r="423" spans="2:3">
      <c r="B423" s="68" t="s">
        <v>3391</v>
      </c>
      <c r="C423" t="s">
        <v>4737</v>
      </c>
    </row>
    <row r="424" spans="2:3">
      <c r="B424" s="68" t="s">
        <v>3393</v>
      </c>
      <c r="C424" t="s">
        <v>4738</v>
      </c>
    </row>
    <row r="425" spans="2:3">
      <c r="B425" s="68" t="s">
        <v>333</v>
      </c>
      <c r="C425" t="s">
        <v>4739</v>
      </c>
    </row>
    <row r="426" spans="2:3">
      <c r="B426" s="68" t="s">
        <v>345</v>
      </c>
      <c r="C426" t="s">
        <v>4740</v>
      </c>
    </row>
    <row r="427" spans="2:3">
      <c r="B427" s="68" t="s">
        <v>3397</v>
      </c>
      <c r="C427" t="s">
        <v>4741</v>
      </c>
    </row>
    <row r="428" spans="2:3">
      <c r="B428" s="68" t="s">
        <v>428</v>
      </c>
      <c r="C428" t="s">
        <v>4742</v>
      </c>
    </row>
    <row r="429" spans="2:3">
      <c r="B429" s="68" t="s">
        <v>79</v>
      </c>
      <c r="C429" t="s">
        <v>4743</v>
      </c>
    </row>
    <row r="430" spans="2:3">
      <c r="B430" s="68" t="s">
        <v>105</v>
      </c>
      <c r="C430" t="s">
        <v>4744</v>
      </c>
    </row>
    <row r="431" spans="2:3">
      <c r="B431" s="68" t="s">
        <v>3401</v>
      </c>
      <c r="C431" t="s">
        <v>4745</v>
      </c>
    </row>
    <row r="432" spans="2:3">
      <c r="B432" s="68" t="s">
        <v>269</v>
      </c>
      <c r="C432" t="s">
        <v>4746</v>
      </c>
    </row>
    <row r="433" spans="2:3">
      <c r="B433" s="68" t="s">
        <v>272</v>
      </c>
      <c r="C433" t="s">
        <v>4747</v>
      </c>
    </row>
    <row r="434" spans="2:3">
      <c r="B434" s="68" t="s">
        <v>277</v>
      </c>
      <c r="C434" t="s">
        <v>4748</v>
      </c>
    </row>
    <row r="435" spans="2:3">
      <c r="B435" s="68" t="s">
        <v>293</v>
      </c>
      <c r="C435" t="s">
        <v>4749</v>
      </c>
    </row>
    <row r="436" spans="2:3">
      <c r="B436" s="68" t="s">
        <v>335</v>
      </c>
      <c r="C436" t="s">
        <v>4750</v>
      </c>
    </row>
    <row r="437" spans="2:3">
      <c r="B437" s="68" t="s">
        <v>353</v>
      </c>
      <c r="C437" t="s">
        <v>4751</v>
      </c>
    </row>
    <row r="438" spans="2:3">
      <c r="B438" s="68" t="s">
        <v>355</v>
      </c>
      <c r="C438" t="s">
        <v>4752</v>
      </c>
    </row>
    <row r="439" spans="2:3">
      <c r="B439" s="68" t="s">
        <v>3410</v>
      </c>
      <c r="C439" t="s">
        <v>4753</v>
      </c>
    </row>
    <row r="440" spans="2:3">
      <c r="B440" s="68" t="s">
        <v>3412</v>
      </c>
      <c r="C440" t="s">
        <v>4754</v>
      </c>
    </row>
    <row r="441" spans="2:3">
      <c r="B441" s="68" t="s">
        <v>70</v>
      </c>
      <c r="C441" t="s">
        <v>1430</v>
      </c>
    </row>
    <row r="442" spans="2:3">
      <c r="B442" s="68" t="s">
        <v>449</v>
      </c>
      <c r="C442" t="s">
        <v>4755</v>
      </c>
    </row>
    <row r="443" spans="2:3">
      <c r="B443" s="68" t="s">
        <v>3416</v>
      </c>
      <c r="C443" t="s">
        <v>4756</v>
      </c>
    </row>
    <row r="444" spans="2:3">
      <c r="B444" s="68" t="s">
        <v>3418</v>
      </c>
      <c r="C444" t="s">
        <v>4757</v>
      </c>
    </row>
    <row r="445" spans="2:3">
      <c r="B445" s="68" t="s">
        <v>3420</v>
      </c>
      <c r="C445" t="s">
        <v>4758</v>
      </c>
    </row>
    <row r="446" spans="2:3">
      <c r="B446" s="68" t="s">
        <v>3422</v>
      </c>
      <c r="C446" t="s">
        <v>4759</v>
      </c>
    </row>
    <row r="447" spans="2:3">
      <c r="B447" s="68" t="s">
        <v>3424</v>
      </c>
      <c r="C447" t="s">
        <v>4760</v>
      </c>
    </row>
    <row r="448" spans="2:3">
      <c r="B448" s="68" t="s">
        <v>3426</v>
      </c>
      <c r="C448" t="s">
        <v>4761</v>
      </c>
    </row>
    <row r="449" spans="2:3">
      <c r="B449" s="68" t="s">
        <v>3428</v>
      </c>
      <c r="C449" t="s">
        <v>4762</v>
      </c>
    </row>
    <row r="450" spans="2:3">
      <c r="B450" s="68" t="s">
        <v>320</v>
      </c>
      <c r="C450" t="s">
        <v>4763</v>
      </c>
    </row>
    <row r="451" spans="2:3">
      <c r="B451" s="68" t="s">
        <v>3431</v>
      </c>
      <c r="C451" t="s">
        <v>4764</v>
      </c>
    </row>
    <row r="452" spans="2:3">
      <c r="B452" s="68" t="s">
        <v>407</v>
      </c>
      <c r="C452" t="s">
        <v>1507</v>
      </c>
    </row>
    <row r="453" spans="2:3">
      <c r="B453" s="68" t="s">
        <v>3434</v>
      </c>
      <c r="C453" t="s">
        <v>4765</v>
      </c>
    </row>
    <row r="454" spans="2:3">
      <c r="B454" s="68" t="s">
        <v>3436</v>
      </c>
      <c r="C454" t="s">
        <v>4766</v>
      </c>
    </row>
    <row r="455" spans="2:3">
      <c r="B455" s="68" t="s">
        <v>3438</v>
      </c>
      <c r="C455" t="s">
        <v>4767</v>
      </c>
    </row>
    <row r="456" spans="2:3">
      <c r="B456" s="68" t="s">
        <v>881</v>
      </c>
      <c r="C456" t="s">
        <v>4768</v>
      </c>
    </row>
    <row r="457" spans="2:3">
      <c r="B457" s="68" t="s">
        <v>3441</v>
      </c>
      <c r="C457" t="s">
        <v>4769</v>
      </c>
    </row>
    <row r="458" spans="2:3">
      <c r="B458" s="68" t="s">
        <v>240</v>
      </c>
      <c r="C458" t="s">
        <v>1450</v>
      </c>
    </row>
    <row r="459" spans="2:3">
      <c r="B459" s="68" t="s">
        <v>3444</v>
      </c>
      <c r="C459" t="s">
        <v>4770</v>
      </c>
    </row>
    <row r="460" spans="2:3">
      <c r="B460" s="68" t="s">
        <v>3446</v>
      </c>
      <c r="C460" t="s">
        <v>4771</v>
      </c>
    </row>
    <row r="461" spans="2:3">
      <c r="B461" s="68" t="s">
        <v>3448</v>
      </c>
      <c r="C461" t="s">
        <v>4772</v>
      </c>
    </row>
    <row r="462" spans="2:3">
      <c r="B462" s="68" t="s">
        <v>3450</v>
      </c>
      <c r="C462" t="s">
        <v>4773</v>
      </c>
    </row>
    <row r="463" spans="2:3">
      <c r="B463" s="68" t="s">
        <v>3452</v>
      </c>
      <c r="C463" t="s">
        <v>4774</v>
      </c>
    </row>
    <row r="464" spans="2:3">
      <c r="B464" s="68" t="s">
        <v>3454</v>
      </c>
      <c r="C464" t="s">
        <v>4775</v>
      </c>
    </row>
    <row r="465" spans="2:3">
      <c r="B465" s="68" t="s">
        <v>3456</v>
      </c>
      <c r="C465" t="s">
        <v>4776</v>
      </c>
    </row>
    <row r="466" spans="2:3">
      <c r="B466" s="68" t="s">
        <v>3458</v>
      </c>
      <c r="C466" t="s">
        <v>4777</v>
      </c>
    </row>
    <row r="467" spans="2:3">
      <c r="B467" s="68" t="s">
        <v>3460</v>
      </c>
      <c r="C467" t="s">
        <v>4778</v>
      </c>
    </row>
    <row r="468" spans="2:3">
      <c r="B468" s="68" t="s">
        <v>3462</v>
      </c>
      <c r="C468" t="s">
        <v>4779</v>
      </c>
    </row>
    <row r="469" spans="2:3">
      <c r="B469" s="68" t="s">
        <v>3464</v>
      </c>
      <c r="C469" t="s">
        <v>4780</v>
      </c>
    </row>
    <row r="470" spans="2:3">
      <c r="B470" s="68" t="s">
        <v>3466</v>
      </c>
      <c r="C470" t="s">
        <v>4781</v>
      </c>
    </row>
    <row r="471" spans="2:3">
      <c r="B471" s="68" t="s">
        <v>3468</v>
      </c>
      <c r="C471" t="s">
        <v>4782</v>
      </c>
    </row>
    <row r="472" spans="2:3">
      <c r="B472" s="68" t="s">
        <v>3470</v>
      </c>
      <c r="C472" t="s">
        <v>4783</v>
      </c>
    </row>
    <row r="473" spans="2:3">
      <c r="B473" s="68" t="s">
        <v>3472</v>
      </c>
      <c r="C473" t="s">
        <v>4784</v>
      </c>
    </row>
    <row r="474" spans="2:3">
      <c r="B474" s="68" t="s">
        <v>3474</v>
      </c>
      <c r="C474" t="s">
        <v>4785</v>
      </c>
    </row>
    <row r="475" spans="2:3">
      <c r="B475" s="68" t="s">
        <v>3476</v>
      </c>
      <c r="C475" t="s">
        <v>4786</v>
      </c>
    </row>
    <row r="476" spans="2:3">
      <c r="B476" s="68" t="s">
        <v>3478</v>
      </c>
      <c r="C476" t="s">
        <v>4787</v>
      </c>
    </row>
    <row r="477" spans="2:3">
      <c r="B477" s="68" t="s">
        <v>3480</v>
      </c>
      <c r="C477" t="s">
        <v>4788</v>
      </c>
    </row>
    <row r="478" spans="2:3">
      <c r="B478" s="68" t="s">
        <v>3482</v>
      </c>
      <c r="C478" t="s">
        <v>4789</v>
      </c>
    </row>
    <row r="479" spans="2:3">
      <c r="B479" s="68" t="s">
        <v>3484</v>
      </c>
      <c r="C479" t="s">
        <v>4790</v>
      </c>
    </row>
    <row r="480" spans="2:3">
      <c r="B480" s="68" t="s">
        <v>44</v>
      </c>
      <c r="C480" t="s">
        <v>627</v>
      </c>
    </row>
    <row r="481" spans="2:3">
      <c r="B481" s="68" t="s">
        <v>3487</v>
      </c>
      <c r="C481" t="s">
        <v>4791</v>
      </c>
    </row>
    <row r="482" spans="2:3">
      <c r="B482" s="68" t="s">
        <v>3489</v>
      </c>
      <c r="C482" t="s">
        <v>4792</v>
      </c>
    </row>
    <row r="483" spans="2:3">
      <c r="B483" s="68" t="s">
        <v>3491</v>
      </c>
      <c r="C483" t="s">
        <v>4793</v>
      </c>
    </row>
    <row r="484" spans="2:3">
      <c r="B484" s="68" t="s">
        <v>3493</v>
      </c>
      <c r="C484" t="s">
        <v>4794</v>
      </c>
    </row>
    <row r="485" spans="2:3">
      <c r="B485" s="68" t="s">
        <v>3495</v>
      </c>
      <c r="C485" t="s">
        <v>4795</v>
      </c>
    </row>
    <row r="486" spans="2:3">
      <c r="B486" s="68" t="s">
        <v>3497</v>
      </c>
      <c r="C486" t="s">
        <v>4796</v>
      </c>
    </row>
    <row r="487" spans="2:3">
      <c r="B487" s="68" t="s">
        <v>145</v>
      </c>
      <c r="C487" t="s">
        <v>4797</v>
      </c>
    </row>
    <row r="488" spans="2:3">
      <c r="B488" s="68" t="s">
        <v>3500</v>
      </c>
      <c r="C488" t="s">
        <v>4798</v>
      </c>
    </row>
    <row r="489" spans="2:3">
      <c r="B489" s="68" t="s">
        <v>3502</v>
      </c>
      <c r="C489" t="s">
        <v>4799</v>
      </c>
    </row>
    <row r="490" spans="2:3">
      <c r="B490" s="68" t="s">
        <v>3504</v>
      </c>
      <c r="C490" t="s">
        <v>4800</v>
      </c>
    </row>
    <row r="491" spans="2:3">
      <c r="B491" s="68" t="s">
        <v>3506</v>
      </c>
      <c r="C491" t="s">
        <v>4801</v>
      </c>
    </row>
    <row r="492" spans="2:3">
      <c r="B492" s="68" t="s">
        <v>3508</v>
      </c>
      <c r="C492" t="s">
        <v>4802</v>
      </c>
    </row>
    <row r="493" spans="2:3">
      <c r="B493" s="68" t="s">
        <v>3510</v>
      </c>
      <c r="C493" t="s">
        <v>4803</v>
      </c>
    </row>
    <row r="494" spans="2:3">
      <c r="B494" s="68" t="s">
        <v>3512</v>
      </c>
      <c r="C494" t="s">
        <v>4804</v>
      </c>
    </row>
    <row r="495" spans="2:3">
      <c r="B495" s="68" t="s">
        <v>3514</v>
      </c>
      <c r="C495" t="s">
        <v>4805</v>
      </c>
    </row>
    <row r="496" spans="2:3">
      <c r="B496" s="68" t="s">
        <v>3516</v>
      </c>
      <c r="C496" t="s">
        <v>4806</v>
      </c>
    </row>
    <row r="497" spans="2:3">
      <c r="B497" s="68" t="s">
        <v>3518</v>
      </c>
      <c r="C497" t="s">
        <v>4807</v>
      </c>
    </row>
    <row r="498" spans="2:3">
      <c r="B498" s="68" t="s">
        <v>3520</v>
      </c>
      <c r="C498" t="s">
        <v>4808</v>
      </c>
    </row>
    <row r="499" spans="2:3">
      <c r="B499" s="68" t="s">
        <v>3522</v>
      </c>
      <c r="C499" t="s">
        <v>4809</v>
      </c>
    </row>
    <row r="500" spans="2:3">
      <c r="B500" s="68" t="s">
        <v>3524</v>
      </c>
      <c r="C500" t="s">
        <v>4810</v>
      </c>
    </row>
    <row r="501" spans="2:3">
      <c r="B501" s="68" t="s">
        <v>3526</v>
      </c>
      <c r="C501" t="s">
        <v>4811</v>
      </c>
    </row>
    <row r="502" spans="2:3">
      <c r="B502" s="68" t="s">
        <v>3528</v>
      </c>
      <c r="C502" t="s">
        <v>4812</v>
      </c>
    </row>
    <row r="503" spans="2:3">
      <c r="B503" s="68" t="s">
        <v>3530</v>
      </c>
      <c r="C503" t="s">
        <v>4813</v>
      </c>
    </row>
    <row r="504" spans="2:3">
      <c r="B504" s="68" t="s">
        <v>3532</v>
      </c>
      <c r="C504" t="s">
        <v>4814</v>
      </c>
    </row>
    <row r="505" spans="2:3">
      <c r="B505" s="68" t="s">
        <v>3534</v>
      </c>
      <c r="C505" t="s">
        <v>4815</v>
      </c>
    </row>
    <row r="506" spans="2:3">
      <c r="B506" s="68" t="s">
        <v>3536</v>
      </c>
      <c r="C506" t="s">
        <v>4816</v>
      </c>
    </row>
    <row r="507" spans="2:3">
      <c r="B507" s="68" t="s">
        <v>3538</v>
      </c>
      <c r="C507" t="s">
        <v>4817</v>
      </c>
    </row>
    <row r="508" spans="2:3">
      <c r="B508" s="68" t="s">
        <v>3540</v>
      </c>
      <c r="C508" t="s">
        <v>4818</v>
      </c>
    </row>
    <row r="509" spans="2:3">
      <c r="B509" s="68" t="s">
        <v>3542</v>
      </c>
      <c r="C509" t="s">
        <v>4819</v>
      </c>
    </row>
    <row r="510" spans="2:3">
      <c r="B510" s="68" t="s">
        <v>3544</v>
      </c>
      <c r="C510" t="s">
        <v>4820</v>
      </c>
    </row>
    <row r="511" spans="2:3">
      <c r="B511" s="68" t="s">
        <v>3546</v>
      </c>
      <c r="C511" t="s">
        <v>4821</v>
      </c>
    </row>
    <row r="512" spans="2:3">
      <c r="B512" s="68" t="s">
        <v>4</v>
      </c>
      <c r="C512" t="s">
        <v>4822</v>
      </c>
    </row>
    <row r="513" spans="2:3">
      <c r="B513" s="68" t="s">
        <v>564</v>
      </c>
      <c r="C513" t="s">
        <v>4823</v>
      </c>
    </row>
    <row r="514" spans="2:3">
      <c r="B514" s="68" t="s">
        <v>3550</v>
      </c>
      <c r="C514" t="s">
        <v>4824</v>
      </c>
    </row>
    <row r="515" spans="2:3">
      <c r="B515" s="68" t="s">
        <v>3552</v>
      </c>
      <c r="C515" t="s">
        <v>4825</v>
      </c>
    </row>
    <row r="516" spans="2:3">
      <c r="B516" s="68" t="s">
        <v>3554</v>
      </c>
      <c r="C516" t="s">
        <v>4826</v>
      </c>
    </row>
    <row r="517" spans="2:3">
      <c r="B517" s="68" t="s">
        <v>3556</v>
      </c>
      <c r="C517" t="s">
        <v>4827</v>
      </c>
    </row>
    <row r="518" spans="2:3">
      <c r="B518" s="68" t="s">
        <v>16</v>
      </c>
      <c r="C518" t="s">
        <v>4828</v>
      </c>
    </row>
    <row r="519" spans="2:3">
      <c r="B519" s="68" t="s">
        <v>3559</v>
      </c>
      <c r="C519" t="s">
        <v>4829</v>
      </c>
    </row>
    <row r="520" spans="2:3">
      <c r="B520" s="68" t="s">
        <v>3561</v>
      </c>
      <c r="C520" t="s">
        <v>4830</v>
      </c>
    </row>
    <row r="521" spans="2:3">
      <c r="B521" s="68" t="s">
        <v>3563</v>
      </c>
      <c r="C521" t="s">
        <v>4831</v>
      </c>
    </row>
    <row r="522" spans="2:3">
      <c r="B522" s="68" t="s">
        <v>3565</v>
      </c>
      <c r="C522" t="s">
        <v>4832</v>
      </c>
    </row>
    <row r="523" spans="2:3">
      <c r="B523" s="68" t="s">
        <v>36</v>
      </c>
      <c r="C523" t="s">
        <v>4833</v>
      </c>
    </row>
    <row r="524" spans="2:3">
      <c r="B524" s="68" t="s">
        <v>3568</v>
      </c>
      <c r="C524" t="s">
        <v>4834</v>
      </c>
    </row>
    <row r="525" spans="2:3">
      <c r="B525" s="68" t="s">
        <v>3570</v>
      </c>
      <c r="C525" t="s">
        <v>4835</v>
      </c>
    </row>
    <row r="526" spans="2:3">
      <c r="B526" s="68" t="s">
        <v>3572</v>
      </c>
      <c r="C526" t="s">
        <v>4836</v>
      </c>
    </row>
    <row r="527" spans="2:3">
      <c r="B527" s="68" t="s">
        <v>60</v>
      </c>
      <c r="C527" t="s">
        <v>4837</v>
      </c>
    </row>
    <row r="528" spans="2:3">
      <c r="B528" s="68" t="s">
        <v>3575</v>
      </c>
      <c r="C528" t="s">
        <v>4838</v>
      </c>
    </row>
    <row r="529" spans="2:3">
      <c r="B529" s="68" t="s">
        <v>61</v>
      </c>
      <c r="C529" t="s">
        <v>4839</v>
      </c>
    </row>
    <row r="530" spans="2:3">
      <c r="B530" s="68" t="s">
        <v>3578</v>
      </c>
      <c r="C530" t="s">
        <v>4840</v>
      </c>
    </row>
    <row r="531" spans="2:3">
      <c r="B531" s="68" t="s">
        <v>3580</v>
      </c>
      <c r="C531" t="s">
        <v>4841</v>
      </c>
    </row>
    <row r="532" spans="2:3">
      <c r="B532" s="68" t="s">
        <v>75</v>
      </c>
      <c r="C532" t="s">
        <v>4842</v>
      </c>
    </row>
    <row r="533" spans="2:3">
      <c r="B533" s="68" t="s">
        <v>3583</v>
      </c>
      <c r="C533" t="s">
        <v>4843</v>
      </c>
    </row>
    <row r="534" spans="2:3">
      <c r="B534" s="68" t="s">
        <v>3585</v>
      </c>
      <c r="C534" t="s">
        <v>4844</v>
      </c>
    </row>
    <row r="535" spans="2:3">
      <c r="B535" s="68" t="s">
        <v>1274</v>
      </c>
      <c r="C535" t="s">
        <v>4845</v>
      </c>
    </row>
    <row r="536" spans="2:3">
      <c r="B536" s="68" t="s">
        <v>3588</v>
      </c>
      <c r="C536" t="s">
        <v>4846</v>
      </c>
    </row>
    <row r="537" spans="2:3">
      <c r="B537" s="68" t="s">
        <v>3590</v>
      </c>
      <c r="C537" t="s">
        <v>4847</v>
      </c>
    </row>
    <row r="538" spans="2:3">
      <c r="B538" s="68" t="s">
        <v>3592</v>
      </c>
      <c r="C538" t="s">
        <v>4848</v>
      </c>
    </row>
    <row r="539" spans="2:3">
      <c r="B539" s="68" t="s">
        <v>3594</v>
      </c>
      <c r="C539" t="s">
        <v>4849</v>
      </c>
    </row>
    <row r="540" spans="2:3">
      <c r="B540" s="68" t="s">
        <v>144</v>
      </c>
      <c r="C540" t="s">
        <v>4850</v>
      </c>
    </row>
    <row r="541" spans="2:3">
      <c r="B541" s="68" t="s">
        <v>3597</v>
      </c>
      <c r="C541" t="s">
        <v>4851</v>
      </c>
    </row>
    <row r="542" spans="2:3">
      <c r="B542" s="68" t="s">
        <v>3599</v>
      </c>
      <c r="C542" t="s">
        <v>4852</v>
      </c>
    </row>
    <row r="543" spans="2:3">
      <c r="B543" s="68" t="s">
        <v>3601</v>
      </c>
      <c r="C543" t="s">
        <v>4853</v>
      </c>
    </row>
    <row r="544" spans="2:3">
      <c r="B544" s="68" t="s">
        <v>3603</v>
      </c>
      <c r="C544" t="s">
        <v>4854</v>
      </c>
    </row>
    <row r="545" spans="2:3">
      <c r="B545" s="68" t="s">
        <v>3605</v>
      </c>
      <c r="C545" t="s">
        <v>4855</v>
      </c>
    </row>
    <row r="546" spans="2:3">
      <c r="B546" s="68" t="s">
        <v>3607</v>
      </c>
      <c r="C546" t="s">
        <v>4856</v>
      </c>
    </row>
    <row r="547" spans="2:3">
      <c r="B547" s="68" t="s">
        <v>3609</v>
      </c>
      <c r="C547" t="s">
        <v>4857</v>
      </c>
    </row>
    <row r="548" spans="2:3">
      <c r="B548" s="68" t="s">
        <v>3611</v>
      </c>
      <c r="C548" t="s">
        <v>4858</v>
      </c>
    </row>
    <row r="549" spans="2:3">
      <c r="B549" s="68" t="s">
        <v>3613</v>
      </c>
      <c r="C549" t="s">
        <v>4859</v>
      </c>
    </row>
    <row r="550" spans="2:3">
      <c r="B550" s="68" t="s">
        <v>3615</v>
      </c>
      <c r="C550" t="s">
        <v>4860</v>
      </c>
    </row>
    <row r="551" spans="2:3">
      <c r="B551" s="68" t="s">
        <v>3617</v>
      </c>
      <c r="C551" t="s">
        <v>4861</v>
      </c>
    </row>
    <row r="552" spans="2:3">
      <c r="B552" s="68" t="s">
        <v>3619</v>
      </c>
      <c r="C552" t="s">
        <v>4862</v>
      </c>
    </row>
    <row r="553" spans="2:3">
      <c r="B553" s="68" t="s">
        <v>3621</v>
      </c>
      <c r="C553" t="s">
        <v>4863</v>
      </c>
    </row>
    <row r="554" spans="2:3">
      <c r="B554" s="68" t="s">
        <v>3623</v>
      </c>
      <c r="C554" t="s">
        <v>4864</v>
      </c>
    </row>
    <row r="555" spans="2:3">
      <c r="B555" s="68" t="s">
        <v>3625</v>
      </c>
      <c r="C555" t="s">
        <v>4865</v>
      </c>
    </row>
    <row r="556" spans="2:3">
      <c r="B556" s="68" t="s">
        <v>3627</v>
      </c>
      <c r="C556" t="s">
        <v>4866</v>
      </c>
    </row>
    <row r="557" spans="2:3">
      <c r="B557" s="68" t="s">
        <v>3629</v>
      </c>
      <c r="C557" t="s">
        <v>4867</v>
      </c>
    </row>
    <row r="558" spans="2:3">
      <c r="B558" s="68" t="s">
        <v>206</v>
      </c>
      <c r="C558" t="s">
        <v>4868</v>
      </c>
    </row>
    <row r="559" spans="2:3">
      <c r="B559" s="68" t="s">
        <v>3632</v>
      </c>
      <c r="C559" t="s">
        <v>4869</v>
      </c>
    </row>
    <row r="560" spans="2:3">
      <c r="B560" s="68" t="s">
        <v>224</v>
      </c>
      <c r="C560" t="s">
        <v>4870</v>
      </c>
    </row>
    <row r="561" spans="2:3">
      <c r="B561" s="68" t="s">
        <v>3635</v>
      </c>
      <c r="C561" t="s">
        <v>4871</v>
      </c>
    </row>
    <row r="562" spans="2:3">
      <c r="B562" s="68" t="s">
        <v>3637</v>
      </c>
      <c r="C562" t="s">
        <v>4872</v>
      </c>
    </row>
    <row r="563" spans="2:3">
      <c r="B563" s="68" t="s">
        <v>3639</v>
      </c>
      <c r="C563" t="s">
        <v>4873</v>
      </c>
    </row>
    <row r="564" spans="2:3">
      <c r="B564" s="68" t="s">
        <v>237</v>
      </c>
      <c r="C564" t="s">
        <v>4874</v>
      </c>
    </row>
    <row r="565" spans="2:3">
      <c r="B565" s="68" t="s">
        <v>3642</v>
      </c>
      <c r="C565" t="s">
        <v>4875</v>
      </c>
    </row>
    <row r="566" spans="2:3">
      <c r="B566" s="68" t="s">
        <v>3644</v>
      </c>
      <c r="C566" t="s">
        <v>4876</v>
      </c>
    </row>
    <row r="567" spans="2:3">
      <c r="B567" s="68" t="s">
        <v>244</v>
      </c>
      <c r="C567" t="s">
        <v>4877</v>
      </c>
    </row>
    <row r="568" spans="2:3">
      <c r="B568" s="68" t="s">
        <v>3647</v>
      </c>
      <c r="C568" t="s">
        <v>4878</v>
      </c>
    </row>
    <row r="569" spans="2:3">
      <c r="B569" s="68" t="s">
        <v>3649</v>
      </c>
      <c r="C569" t="s">
        <v>4879</v>
      </c>
    </row>
    <row r="570" spans="2:3">
      <c r="B570" s="68" t="s">
        <v>3651</v>
      </c>
      <c r="C570" t="s">
        <v>4880</v>
      </c>
    </row>
    <row r="571" spans="2:3">
      <c r="B571" s="68" t="s">
        <v>3653</v>
      </c>
      <c r="C571" t="s">
        <v>4881</v>
      </c>
    </row>
    <row r="572" spans="2:3">
      <c r="B572" s="68" t="s">
        <v>3655</v>
      </c>
      <c r="C572" t="s">
        <v>4882</v>
      </c>
    </row>
    <row r="573" spans="2:3">
      <c r="B573" s="68" t="s">
        <v>3657</v>
      </c>
      <c r="C573" t="s">
        <v>4883</v>
      </c>
    </row>
    <row r="574" spans="2:3">
      <c r="B574" s="68" t="s">
        <v>3659</v>
      </c>
      <c r="C574" t="s">
        <v>4884</v>
      </c>
    </row>
    <row r="575" spans="2:3">
      <c r="B575" s="68" t="s">
        <v>287</v>
      </c>
      <c r="C575" t="s">
        <v>4886</v>
      </c>
    </row>
    <row r="576" spans="2:3">
      <c r="B576" s="68" t="s">
        <v>273</v>
      </c>
      <c r="C576" t="s">
        <v>4887</v>
      </c>
    </row>
    <row r="577" spans="2:3">
      <c r="B577" s="68" t="s">
        <v>3662</v>
      </c>
      <c r="C577" t="s">
        <v>4888</v>
      </c>
    </row>
    <row r="578" spans="2:3">
      <c r="B578" s="68" t="s">
        <v>3664</v>
      </c>
      <c r="C578" t="s">
        <v>4889</v>
      </c>
    </row>
    <row r="579" spans="2:3">
      <c r="B579" s="68" t="s">
        <v>302</v>
      </c>
      <c r="C579" t="s">
        <v>4890</v>
      </c>
    </row>
    <row r="580" spans="2:3">
      <c r="B580" s="68" t="s">
        <v>3667</v>
      </c>
      <c r="C580" t="s">
        <v>4891</v>
      </c>
    </row>
    <row r="581" spans="2:3">
      <c r="B581" s="68" t="s">
        <v>3669</v>
      </c>
      <c r="C581" t="s">
        <v>4892</v>
      </c>
    </row>
    <row r="582" spans="2:3">
      <c r="B582" s="68" t="s">
        <v>3671</v>
      </c>
      <c r="C582" t="s">
        <v>4893</v>
      </c>
    </row>
    <row r="583" spans="2:3">
      <c r="B583" s="68" t="s">
        <v>3673</v>
      </c>
      <c r="C583" t="s">
        <v>4894</v>
      </c>
    </row>
    <row r="584" spans="2:3">
      <c r="B584" s="68" t="s">
        <v>3675</v>
      </c>
      <c r="C584" t="s">
        <v>4895</v>
      </c>
    </row>
    <row r="585" spans="2:3">
      <c r="B585" s="68" t="s">
        <v>3677</v>
      </c>
      <c r="C585" t="s">
        <v>4896</v>
      </c>
    </row>
    <row r="586" spans="2:3">
      <c r="B586" s="68" t="s">
        <v>309</v>
      </c>
      <c r="C586" t="s">
        <v>4897</v>
      </c>
    </row>
    <row r="587" spans="2:3">
      <c r="B587" s="68" t="s">
        <v>3680</v>
      </c>
      <c r="C587" t="s">
        <v>4898</v>
      </c>
    </row>
    <row r="588" spans="2:3">
      <c r="B588" s="68" t="s">
        <v>3682</v>
      </c>
      <c r="C588" t="s">
        <v>4899</v>
      </c>
    </row>
    <row r="589" spans="2:3">
      <c r="B589" s="68" t="s">
        <v>3684</v>
      </c>
      <c r="C589" t="s">
        <v>4900</v>
      </c>
    </row>
    <row r="590" spans="2:3">
      <c r="B590" s="68" t="s">
        <v>3686</v>
      </c>
      <c r="C590" t="s">
        <v>4901</v>
      </c>
    </row>
    <row r="591" spans="2:3">
      <c r="B591" s="68" t="s">
        <v>3688</v>
      </c>
      <c r="C591" t="s">
        <v>4902</v>
      </c>
    </row>
    <row r="592" spans="2:3">
      <c r="B592" s="68" t="s">
        <v>3690</v>
      </c>
      <c r="C592" t="s">
        <v>4903</v>
      </c>
    </row>
    <row r="593" spans="2:3">
      <c r="B593" s="68" t="s">
        <v>3692</v>
      </c>
      <c r="C593" t="s">
        <v>4904</v>
      </c>
    </row>
    <row r="594" spans="2:3">
      <c r="B594" s="68" t="s">
        <v>3694</v>
      </c>
      <c r="C594" t="s">
        <v>4905</v>
      </c>
    </row>
    <row r="595" spans="2:3">
      <c r="B595" s="68" t="s">
        <v>359</v>
      </c>
      <c r="C595" t="s">
        <v>4906</v>
      </c>
    </row>
    <row r="596" spans="2:3">
      <c r="B596" s="68" t="s">
        <v>362</v>
      </c>
      <c r="C596" t="s">
        <v>4907</v>
      </c>
    </row>
    <row r="597" spans="2:3">
      <c r="B597" s="68" t="s">
        <v>3698</v>
      </c>
      <c r="C597" t="s">
        <v>4908</v>
      </c>
    </row>
    <row r="598" spans="2:3">
      <c r="B598" s="68" t="s">
        <v>3700</v>
      </c>
      <c r="C598" t="s">
        <v>4909</v>
      </c>
    </row>
    <row r="599" spans="2:3">
      <c r="B599" s="68" t="s">
        <v>3702</v>
      </c>
      <c r="C599" t="s">
        <v>4910</v>
      </c>
    </row>
    <row r="600" spans="2:3">
      <c r="B600" s="68" t="s">
        <v>3704</v>
      </c>
      <c r="C600" t="s">
        <v>4911</v>
      </c>
    </row>
    <row r="601" spans="2:3">
      <c r="B601" s="68" t="s">
        <v>3706</v>
      </c>
      <c r="C601" t="s">
        <v>4912</v>
      </c>
    </row>
    <row r="602" spans="2:3">
      <c r="B602" s="68" t="s">
        <v>1305</v>
      </c>
      <c r="C602" t="s">
        <v>4913</v>
      </c>
    </row>
    <row r="603" spans="2:3">
      <c r="B603" s="68" t="s">
        <v>3709</v>
      </c>
      <c r="C603" t="s">
        <v>4914</v>
      </c>
    </row>
    <row r="604" spans="2:3">
      <c r="B604" s="68" t="s">
        <v>3711</v>
      </c>
      <c r="C604" t="s">
        <v>4915</v>
      </c>
    </row>
    <row r="605" spans="2:3">
      <c r="B605" s="68" t="s">
        <v>3713</v>
      </c>
      <c r="C605" t="s">
        <v>4916</v>
      </c>
    </row>
    <row r="606" spans="2:3">
      <c r="B606" s="68" t="s">
        <v>3715</v>
      </c>
      <c r="C606" t="s">
        <v>4917</v>
      </c>
    </row>
    <row r="607" spans="2:3">
      <c r="B607" s="68" t="s">
        <v>3717</v>
      </c>
      <c r="C607" t="s">
        <v>4918</v>
      </c>
    </row>
    <row r="608" spans="2:3">
      <c r="B608" s="68" t="s">
        <v>3719</v>
      </c>
      <c r="C608" t="s">
        <v>4919</v>
      </c>
    </row>
    <row r="609" spans="2:3">
      <c r="B609" s="68" t="s">
        <v>3721</v>
      </c>
      <c r="C609" t="s">
        <v>4920</v>
      </c>
    </row>
    <row r="610" spans="2:3">
      <c r="B610" s="68" t="s">
        <v>3723</v>
      </c>
      <c r="C610" t="s">
        <v>4921</v>
      </c>
    </row>
    <row r="611" spans="2:3">
      <c r="B611" s="68" t="s">
        <v>3725</v>
      </c>
      <c r="C611" t="s">
        <v>4922</v>
      </c>
    </row>
    <row r="612" spans="2:3">
      <c r="B612" s="68" t="s">
        <v>388</v>
      </c>
      <c r="C612" t="s">
        <v>4923</v>
      </c>
    </row>
    <row r="613" spans="2:3">
      <c r="B613" s="68" t="s">
        <v>3728</v>
      </c>
      <c r="C613" t="s">
        <v>4924</v>
      </c>
    </row>
    <row r="614" spans="2:3">
      <c r="B614" s="68" t="s">
        <v>3730</v>
      </c>
      <c r="C614" t="s">
        <v>4925</v>
      </c>
    </row>
    <row r="615" spans="2:3">
      <c r="B615" s="68" t="s">
        <v>3732</v>
      </c>
      <c r="C615" t="s">
        <v>4926</v>
      </c>
    </row>
    <row r="616" spans="2:3">
      <c r="B616" s="68" t="s">
        <v>3734</v>
      </c>
      <c r="C616" t="s">
        <v>4927</v>
      </c>
    </row>
    <row r="617" spans="2:3">
      <c r="B617" s="68" t="s">
        <v>3736</v>
      </c>
      <c r="C617" t="s">
        <v>4928</v>
      </c>
    </row>
    <row r="618" spans="2:3">
      <c r="B618" s="68" t="s">
        <v>3738</v>
      </c>
      <c r="C618" t="s">
        <v>4929</v>
      </c>
    </row>
    <row r="619" spans="2:3">
      <c r="B619" s="68" t="s">
        <v>1307</v>
      </c>
      <c r="C619" t="s">
        <v>4930</v>
      </c>
    </row>
    <row r="620" spans="2:3">
      <c r="B620" s="68" t="s">
        <v>3741</v>
      </c>
      <c r="C620" t="s">
        <v>4931</v>
      </c>
    </row>
    <row r="621" spans="2:3">
      <c r="B621" s="68" t="s">
        <v>3743</v>
      </c>
      <c r="C621" t="s">
        <v>4932</v>
      </c>
    </row>
    <row r="622" spans="2:3">
      <c r="B622" s="68" t="s">
        <v>3745</v>
      </c>
      <c r="C622" t="s">
        <v>4933</v>
      </c>
    </row>
    <row r="623" spans="2:3">
      <c r="B623" s="68" t="s">
        <v>3747</v>
      </c>
      <c r="C623" t="s">
        <v>4934</v>
      </c>
    </row>
    <row r="624" spans="2:3">
      <c r="B624" s="68" t="s">
        <v>394</v>
      </c>
      <c r="C624" t="s">
        <v>395</v>
      </c>
    </row>
    <row r="625" spans="2:3">
      <c r="B625" s="68" t="s">
        <v>3750</v>
      </c>
      <c r="C625" t="s">
        <v>4935</v>
      </c>
    </row>
    <row r="626" spans="2:3">
      <c r="B626" s="68" t="s">
        <v>3752</v>
      </c>
      <c r="C626" t="s">
        <v>4936</v>
      </c>
    </row>
    <row r="627" spans="2:3">
      <c r="B627" s="68" t="s">
        <v>3754</v>
      </c>
      <c r="C627" t="s">
        <v>4937</v>
      </c>
    </row>
    <row r="628" spans="2:3">
      <c r="B628" s="68" t="s">
        <v>3756</v>
      </c>
      <c r="C628" t="s">
        <v>4938</v>
      </c>
    </row>
    <row r="629" spans="2:3">
      <c r="B629" s="68" t="s">
        <v>3758</v>
      </c>
      <c r="C629" t="s">
        <v>4940</v>
      </c>
    </row>
    <row r="630" spans="2:3">
      <c r="B630" s="68" t="s">
        <v>3759</v>
      </c>
      <c r="C630" t="s">
        <v>4941</v>
      </c>
    </row>
    <row r="631" spans="2:3">
      <c r="B631" s="68" t="s">
        <v>3761</v>
      </c>
      <c r="C631" t="s">
        <v>4942</v>
      </c>
    </row>
    <row r="632" spans="2:3">
      <c r="B632" s="68" t="s">
        <v>3763</v>
      </c>
      <c r="C632" t="s">
        <v>4943</v>
      </c>
    </row>
    <row r="633" spans="2:3">
      <c r="B633" s="68" t="s">
        <v>3765</v>
      </c>
      <c r="C633" t="s">
        <v>4944</v>
      </c>
    </row>
    <row r="634" spans="2:3">
      <c r="B634" s="68" t="s">
        <v>3767</v>
      </c>
      <c r="C634" t="s">
        <v>4945</v>
      </c>
    </row>
    <row r="635" spans="2:3">
      <c r="B635" s="68" t="s">
        <v>3769</v>
      </c>
      <c r="C635" t="s">
        <v>4946</v>
      </c>
    </row>
    <row r="636" spans="2:3">
      <c r="B636" s="68" t="s">
        <v>3771</v>
      </c>
      <c r="C636" t="s">
        <v>4947</v>
      </c>
    </row>
    <row r="637" spans="2:3">
      <c r="B637" s="68" t="s">
        <v>3773</v>
      </c>
      <c r="C637" t="s">
        <v>4948</v>
      </c>
    </row>
    <row r="638" spans="2:3">
      <c r="B638" s="68" t="s">
        <v>3775</v>
      </c>
      <c r="C638" t="s">
        <v>4949</v>
      </c>
    </row>
    <row r="639" spans="2:3">
      <c r="B639" s="68" t="s">
        <v>3777</v>
      </c>
      <c r="C639" t="s">
        <v>4950</v>
      </c>
    </row>
    <row r="640" spans="2:3">
      <c r="B640" s="68" t="s">
        <v>437</v>
      </c>
      <c r="C640" t="s">
        <v>4951</v>
      </c>
    </row>
    <row r="641" spans="2:3">
      <c r="B641" s="68" t="s">
        <v>3780</v>
      </c>
      <c r="C641" t="s">
        <v>4952</v>
      </c>
    </row>
    <row r="642" spans="2:3">
      <c r="B642" s="68" t="s">
        <v>3782</v>
      </c>
      <c r="C642" t="s">
        <v>4953</v>
      </c>
    </row>
    <row r="643" spans="2:3">
      <c r="B643" s="68" t="s">
        <v>3784</v>
      </c>
      <c r="C643" t="s">
        <v>4954</v>
      </c>
    </row>
    <row r="644" spans="2:3">
      <c r="B644" s="68" t="s">
        <v>457</v>
      </c>
      <c r="C644" t="s">
        <v>4955</v>
      </c>
    </row>
    <row r="645" spans="2:3">
      <c r="B645" s="68" t="s">
        <v>3787</v>
      </c>
      <c r="C645" t="s">
        <v>4956</v>
      </c>
    </row>
    <row r="646" spans="2:3">
      <c r="B646" s="68" t="s">
        <v>3789</v>
      </c>
      <c r="C646" t="s">
        <v>4957</v>
      </c>
    </row>
    <row r="647" spans="2:3">
      <c r="B647" s="68" t="s">
        <v>3791</v>
      </c>
      <c r="C647" t="s">
        <v>4958</v>
      </c>
    </row>
    <row r="648" spans="2:3">
      <c r="B648" s="68" t="s">
        <v>3793</v>
      </c>
      <c r="C648" t="s">
        <v>4959</v>
      </c>
    </row>
    <row r="649" spans="2:3">
      <c r="B649" s="68" t="s">
        <v>3795</v>
      </c>
      <c r="C649" t="s">
        <v>4960</v>
      </c>
    </row>
    <row r="650" spans="2:3">
      <c r="B650" s="68" t="s">
        <v>3797</v>
      </c>
      <c r="C650" t="s">
        <v>4961</v>
      </c>
    </row>
    <row r="651" spans="2:3">
      <c r="B651" s="68" t="s">
        <v>3799</v>
      </c>
      <c r="C651" t="s">
        <v>4962</v>
      </c>
    </row>
    <row r="652" spans="2:3">
      <c r="B652" s="68" t="s">
        <v>3801</v>
      </c>
      <c r="C652" t="s">
        <v>4963</v>
      </c>
    </row>
    <row r="653" spans="2:3">
      <c r="B653" s="68" t="s">
        <v>3803</v>
      </c>
      <c r="C653" t="s">
        <v>4964</v>
      </c>
    </row>
    <row r="654" spans="2:3">
      <c r="B654" s="68" t="s">
        <v>3805</v>
      </c>
      <c r="C654" t="s">
        <v>4965</v>
      </c>
    </row>
    <row r="655" spans="2:3">
      <c r="B655" s="68" t="s">
        <v>3807</v>
      </c>
      <c r="C655" t="s">
        <v>4966</v>
      </c>
    </row>
    <row r="656" spans="2:3">
      <c r="B656" s="68" t="s">
        <v>3809</v>
      </c>
      <c r="C656" t="s">
        <v>4967</v>
      </c>
    </row>
    <row r="657" spans="2:3">
      <c r="B657" s="68" t="s">
        <v>3811</v>
      </c>
      <c r="C657" t="s">
        <v>4968</v>
      </c>
    </row>
    <row r="658" spans="2:3">
      <c r="B658" s="68" t="s">
        <v>3813</v>
      </c>
      <c r="C658" t="s">
        <v>4969</v>
      </c>
    </row>
    <row r="659" spans="2:3">
      <c r="B659" s="68" t="s">
        <v>3815</v>
      </c>
      <c r="C659" t="s">
        <v>4970</v>
      </c>
    </row>
    <row r="660" spans="2:3">
      <c r="B660" s="68" t="s">
        <v>3817</v>
      </c>
      <c r="C660" t="s">
        <v>4971</v>
      </c>
    </row>
    <row r="661" spans="2:3">
      <c r="B661" s="68" t="s">
        <v>3819</v>
      </c>
      <c r="C661" t="s">
        <v>4972</v>
      </c>
    </row>
    <row r="662" spans="2:3">
      <c r="B662" s="68" t="s">
        <v>3821</v>
      </c>
      <c r="C662" t="s">
        <v>4973</v>
      </c>
    </row>
    <row r="663" spans="2:3">
      <c r="B663" s="68" t="s">
        <v>3823</v>
      </c>
      <c r="C663" t="s">
        <v>4974</v>
      </c>
    </row>
    <row r="664" spans="2:3">
      <c r="B664" s="68" t="s">
        <v>3825</v>
      </c>
      <c r="C664" t="s">
        <v>4975</v>
      </c>
    </row>
    <row r="665" spans="2:3">
      <c r="B665" s="68" t="s">
        <v>3827</v>
      </c>
      <c r="C665" t="s">
        <v>4976</v>
      </c>
    </row>
    <row r="666" spans="2:3">
      <c r="B666" s="68" t="s">
        <v>3829</v>
      </c>
      <c r="C666" t="s">
        <v>4977</v>
      </c>
    </row>
    <row r="667" spans="2:3">
      <c r="B667" s="68" t="s">
        <v>3831</v>
      </c>
      <c r="C667" t="s">
        <v>4978</v>
      </c>
    </row>
    <row r="668" spans="2:3">
      <c r="B668" s="68" t="s">
        <v>3833</v>
      </c>
      <c r="C668" t="s">
        <v>4979</v>
      </c>
    </row>
    <row r="669" spans="2:3">
      <c r="B669" s="68" t="s">
        <v>3835</v>
      </c>
      <c r="C669" t="s">
        <v>4980</v>
      </c>
    </row>
    <row r="670" spans="2:3">
      <c r="B670" s="68" t="s">
        <v>3837</v>
      </c>
      <c r="C670" t="s">
        <v>4981</v>
      </c>
    </row>
    <row r="671" spans="2:3">
      <c r="B671" s="68" t="s">
        <v>3839</v>
      </c>
      <c r="C671" t="s">
        <v>4982</v>
      </c>
    </row>
    <row r="672" spans="2:3">
      <c r="B672" s="68" t="s">
        <v>3841</v>
      </c>
      <c r="C672" t="s">
        <v>4983</v>
      </c>
    </row>
    <row r="673" spans="2:3">
      <c r="B673" s="68" t="s">
        <v>3843</v>
      </c>
      <c r="C673" t="s">
        <v>4984</v>
      </c>
    </row>
    <row r="674" spans="2:3">
      <c r="B674" s="68" t="s">
        <v>3845</v>
      </c>
      <c r="C674" t="s">
        <v>4985</v>
      </c>
    </row>
    <row r="675" spans="2:3">
      <c r="B675" s="68" t="s">
        <v>3847</v>
      </c>
      <c r="C675" t="s">
        <v>4986</v>
      </c>
    </row>
    <row r="676" spans="2:3">
      <c r="B676" s="68" t="s">
        <v>3849</v>
      </c>
      <c r="C676" t="s">
        <v>4987</v>
      </c>
    </row>
    <row r="677" spans="2:3">
      <c r="B677" s="68" t="s">
        <v>3851</v>
      </c>
      <c r="C677" t="s">
        <v>4988</v>
      </c>
    </row>
    <row r="678" spans="2:3">
      <c r="B678" s="68" t="s">
        <v>3853</v>
      </c>
      <c r="C678" t="s">
        <v>4989</v>
      </c>
    </row>
    <row r="679" spans="2:3">
      <c r="B679" s="68" t="s">
        <v>3855</v>
      </c>
      <c r="C679" t="s">
        <v>4990</v>
      </c>
    </row>
    <row r="680" spans="2:3">
      <c r="B680" s="68" t="s">
        <v>3857</v>
      </c>
      <c r="C680" t="s">
        <v>4991</v>
      </c>
    </row>
    <row r="681" spans="2:3">
      <c r="B681" s="68" t="s">
        <v>3859</v>
      </c>
      <c r="C681" t="s">
        <v>4992</v>
      </c>
    </row>
    <row r="682" spans="2:3">
      <c r="B682" s="68" t="s">
        <v>3861</v>
      </c>
      <c r="C682" t="s">
        <v>4993</v>
      </c>
    </row>
    <row r="683" spans="2:3">
      <c r="B683" s="68" t="s">
        <v>3863</v>
      </c>
      <c r="C683" t="s">
        <v>4994</v>
      </c>
    </row>
    <row r="684" spans="2:3">
      <c r="B684" s="68" t="s">
        <v>3865</v>
      </c>
      <c r="C684" t="s">
        <v>4995</v>
      </c>
    </row>
    <row r="685" spans="2:3">
      <c r="B685" s="68" t="s">
        <v>3866</v>
      </c>
      <c r="C685" t="s">
        <v>4996</v>
      </c>
    </row>
    <row r="686" spans="2:3">
      <c r="B686" s="68" t="s">
        <v>3868</v>
      </c>
      <c r="C686" t="s">
        <v>4997</v>
      </c>
    </row>
    <row r="687" spans="2:3">
      <c r="B687" s="68" t="s">
        <v>3870</v>
      </c>
      <c r="C687" t="s">
        <v>4998</v>
      </c>
    </row>
    <row r="688" spans="2:3">
      <c r="B688" s="68" t="s">
        <v>3872</v>
      </c>
      <c r="C688" t="s">
        <v>4999</v>
      </c>
    </row>
    <row r="689" spans="2:3">
      <c r="B689" s="68" t="s">
        <v>3874</v>
      </c>
      <c r="C689" t="s">
        <v>5000</v>
      </c>
    </row>
    <row r="690" spans="2:3">
      <c r="B690" s="68" t="s">
        <v>3876</v>
      </c>
      <c r="C690" t="s">
        <v>5001</v>
      </c>
    </row>
    <row r="691" spans="2:3">
      <c r="B691" s="68" t="s">
        <v>3878</v>
      </c>
      <c r="C691" t="s">
        <v>5002</v>
      </c>
    </row>
    <row r="692" spans="2:3">
      <c r="B692" s="68" t="s">
        <v>3880</v>
      </c>
      <c r="C692" t="s">
        <v>5003</v>
      </c>
    </row>
    <row r="693" spans="2:3">
      <c r="B693" s="68" t="s">
        <v>3882</v>
      </c>
      <c r="C693" t="s">
        <v>5004</v>
      </c>
    </row>
    <row r="694" spans="2:3">
      <c r="B694" s="68" t="s">
        <v>3884</v>
      </c>
      <c r="C694" t="s">
        <v>5005</v>
      </c>
    </row>
    <row r="695" spans="2:3">
      <c r="B695" s="68" t="s">
        <v>3886</v>
      </c>
      <c r="C695" t="s">
        <v>5006</v>
      </c>
    </row>
    <row r="696" spans="2:3">
      <c r="B696" s="68" t="s">
        <v>3888</v>
      </c>
      <c r="C696" t="s">
        <v>5007</v>
      </c>
    </row>
    <row r="697" spans="2:3">
      <c r="B697" s="68" t="s">
        <v>3890</v>
      </c>
      <c r="C697" t="s">
        <v>5008</v>
      </c>
    </row>
    <row r="698" spans="2:3">
      <c r="B698" s="68" t="s">
        <v>52</v>
      </c>
      <c r="C698" t="s">
        <v>5009</v>
      </c>
    </row>
    <row r="699" spans="2:3">
      <c r="B699" s="68" t="s">
        <v>3893</v>
      </c>
      <c r="C699" t="s">
        <v>5010</v>
      </c>
    </row>
    <row r="700" spans="2:3">
      <c r="B700" s="68" t="s">
        <v>3895</v>
      </c>
      <c r="C700" t="s">
        <v>5011</v>
      </c>
    </row>
    <row r="701" spans="2:3">
      <c r="B701" s="68" t="s">
        <v>3897</v>
      </c>
      <c r="C701" t="s">
        <v>5012</v>
      </c>
    </row>
    <row r="702" spans="2:3">
      <c r="B702" s="68" t="s">
        <v>54</v>
      </c>
      <c r="C702" t="s">
        <v>5013</v>
      </c>
    </row>
    <row r="703" spans="2:3">
      <c r="B703" s="68" t="s">
        <v>3900</v>
      </c>
      <c r="C703" t="s">
        <v>5014</v>
      </c>
    </row>
    <row r="704" spans="2:3">
      <c r="B704" s="68" t="s">
        <v>3902</v>
      </c>
      <c r="C704" t="s">
        <v>5015</v>
      </c>
    </row>
    <row r="705" spans="2:3">
      <c r="B705" s="68" t="s">
        <v>3904</v>
      </c>
      <c r="C705" t="s">
        <v>5016</v>
      </c>
    </row>
    <row r="706" spans="2:3">
      <c r="B706" s="68" t="s">
        <v>3906</v>
      </c>
      <c r="C706" t="s">
        <v>5017</v>
      </c>
    </row>
    <row r="707" spans="2:3">
      <c r="B707" s="68" t="s">
        <v>3908</v>
      </c>
      <c r="C707" t="s">
        <v>5018</v>
      </c>
    </row>
    <row r="708" spans="2:3">
      <c r="B708" s="68" t="s">
        <v>3910</v>
      </c>
      <c r="C708" t="s">
        <v>5019</v>
      </c>
    </row>
    <row r="709" spans="2:3">
      <c r="B709" s="68" t="s">
        <v>3912</v>
      </c>
      <c r="C709" t="s">
        <v>5020</v>
      </c>
    </row>
    <row r="710" spans="2:3">
      <c r="B710" s="68" t="s">
        <v>3914</v>
      </c>
      <c r="C710" t="s">
        <v>5021</v>
      </c>
    </row>
    <row r="711" spans="2:3">
      <c r="B711" s="68" t="s">
        <v>3916</v>
      </c>
      <c r="C711" t="s">
        <v>5022</v>
      </c>
    </row>
    <row r="712" spans="2:3">
      <c r="B712" s="68" t="s">
        <v>3918</v>
      </c>
      <c r="C712" t="s">
        <v>5023</v>
      </c>
    </row>
    <row r="713" spans="2:3">
      <c r="B713" s="68" t="s">
        <v>3920</v>
      </c>
      <c r="C713" t="s">
        <v>5024</v>
      </c>
    </row>
    <row r="714" spans="2:3">
      <c r="B714" s="68" t="s">
        <v>3922</v>
      </c>
      <c r="C714" t="s">
        <v>5025</v>
      </c>
    </row>
    <row r="715" spans="2:3">
      <c r="B715" s="68" t="s">
        <v>3924</v>
      </c>
      <c r="C715" t="s">
        <v>5026</v>
      </c>
    </row>
    <row r="716" spans="2:3">
      <c r="B716" s="68" t="s">
        <v>3926</v>
      </c>
      <c r="C716" t="s">
        <v>5027</v>
      </c>
    </row>
    <row r="717" spans="2:3">
      <c r="B717" s="68" t="s">
        <v>3928</v>
      </c>
      <c r="C717" t="s">
        <v>5028</v>
      </c>
    </row>
    <row r="718" spans="2:3">
      <c r="B718" s="68" t="s">
        <v>3930</v>
      </c>
      <c r="C718" t="s">
        <v>5029</v>
      </c>
    </row>
    <row r="719" spans="2:3">
      <c r="B719" s="68" t="s">
        <v>3932</v>
      </c>
      <c r="C719" t="s">
        <v>5030</v>
      </c>
    </row>
    <row r="720" spans="2:3">
      <c r="B720" s="68" t="s">
        <v>3934</v>
      </c>
      <c r="C720" t="s">
        <v>5031</v>
      </c>
    </row>
    <row r="721" spans="2:3">
      <c r="B721" s="68" t="s">
        <v>3936</v>
      </c>
      <c r="C721" t="s">
        <v>5032</v>
      </c>
    </row>
    <row r="722" spans="2:3">
      <c r="B722" s="68" t="s">
        <v>3938</v>
      </c>
      <c r="C722" t="s">
        <v>5033</v>
      </c>
    </row>
    <row r="723" spans="2:3">
      <c r="B723" s="68" t="s">
        <v>3940</v>
      </c>
      <c r="C723" t="s">
        <v>5034</v>
      </c>
    </row>
    <row r="724" spans="2:3">
      <c r="B724" s="68" t="s">
        <v>3942</v>
      </c>
      <c r="C724" t="s">
        <v>5035</v>
      </c>
    </row>
    <row r="725" spans="2:3">
      <c r="B725" s="68" t="s">
        <v>3944</v>
      </c>
      <c r="C725" t="s">
        <v>5036</v>
      </c>
    </row>
    <row r="726" spans="2:3">
      <c r="B726" s="68" t="s">
        <v>3946</v>
      </c>
      <c r="C726" t="s">
        <v>5037</v>
      </c>
    </row>
    <row r="727" spans="2:3">
      <c r="B727" s="68" t="s">
        <v>3948</v>
      </c>
      <c r="C727" t="s">
        <v>5038</v>
      </c>
    </row>
    <row r="728" spans="2:3">
      <c r="B728" s="68" t="s">
        <v>3950</v>
      </c>
      <c r="C728" t="s">
        <v>5039</v>
      </c>
    </row>
    <row r="729" spans="2:3">
      <c r="B729" s="68" t="s">
        <v>3952</v>
      </c>
      <c r="C729" t="s">
        <v>5040</v>
      </c>
    </row>
    <row r="730" spans="2:3">
      <c r="B730" s="68" t="s">
        <v>3954</v>
      </c>
      <c r="C730" t="s">
        <v>5041</v>
      </c>
    </row>
    <row r="731" spans="2:3">
      <c r="B731" s="68" t="s">
        <v>3956</v>
      </c>
      <c r="C731" t="s">
        <v>5042</v>
      </c>
    </row>
    <row r="732" spans="2:3">
      <c r="B732" s="68" t="s">
        <v>3958</v>
      </c>
      <c r="C732" t="s">
        <v>5043</v>
      </c>
    </row>
    <row r="733" spans="2:3">
      <c r="B733" s="68" t="s">
        <v>3960</v>
      </c>
      <c r="C733" t="s">
        <v>5044</v>
      </c>
    </row>
    <row r="734" spans="2:3">
      <c r="B734" s="68" t="s">
        <v>3962</v>
      </c>
      <c r="C734" t="s">
        <v>5045</v>
      </c>
    </row>
    <row r="735" spans="2:3">
      <c r="B735" s="68" t="s">
        <v>3964</v>
      </c>
      <c r="C735" t="s">
        <v>5046</v>
      </c>
    </row>
    <row r="736" spans="2:3">
      <c r="B736" s="68" t="s">
        <v>3966</v>
      </c>
      <c r="C736" t="s">
        <v>5047</v>
      </c>
    </row>
    <row r="737" spans="2:3">
      <c r="B737" s="68" t="s">
        <v>3968</v>
      </c>
      <c r="C737" t="s">
        <v>5048</v>
      </c>
    </row>
    <row r="738" spans="2:3">
      <c r="B738" s="68" t="s">
        <v>3970</v>
      </c>
      <c r="C738" t="s">
        <v>5049</v>
      </c>
    </row>
    <row r="739" spans="2:3">
      <c r="B739" s="68" t="s">
        <v>152</v>
      </c>
      <c r="C739" t="s">
        <v>5050</v>
      </c>
    </row>
    <row r="740" spans="2:3">
      <c r="B740" s="68" t="s">
        <v>3973</v>
      </c>
      <c r="C740" t="s">
        <v>5051</v>
      </c>
    </row>
    <row r="741" spans="2:3">
      <c r="B741" s="68" t="s">
        <v>3975</v>
      </c>
      <c r="C741" t="s">
        <v>5052</v>
      </c>
    </row>
    <row r="742" spans="2:3">
      <c r="B742" s="68" t="s">
        <v>3977</v>
      </c>
      <c r="C742" t="s">
        <v>5053</v>
      </c>
    </row>
    <row r="743" spans="2:3">
      <c r="B743" s="68" t="s">
        <v>3979</v>
      </c>
      <c r="C743" t="s">
        <v>5054</v>
      </c>
    </row>
    <row r="744" spans="2:3">
      <c r="B744" s="68" t="s">
        <v>3981</v>
      </c>
      <c r="C744" t="s">
        <v>5055</v>
      </c>
    </row>
    <row r="745" spans="2:3">
      <c r="B745" s="68" t="s">
        <v>3983</v>
      </c>
      <c r="C745" t="s">
        <v>5056</v>
      </c>
    </row>
    <row r="746" spans="2:3">
      <c r="B746" s="68" t="s">
        <v>3985</v>
      </c>
      <c r="C746" t="s">
        <v>5057</v>
      </c>
    </row>
    <row r="747" spans="2:3">
      <c r="B747" s="68" t="s">
        <v>3987</v>
      </c>
      <c r="C747" t="s">
        <v>5058</v>
      </c>
    </row>
    <row r="748" spans="2:3">
      <c r="B748" s="68" t="s">
        <v>3989</v>
      </c>
      <c r="C748" t="s">
        <v>5059</v>
      </c>
    </row>
    <row r="749" spans="2:3">
      <c r="B749" s="68" t="s">
        <v>3991</v>
      </c>
      <c r="C749" t="s">
        <v>5060</v>
      </c>
    </row>
    <row r="750" spans="2:3">
      <c r="B750" s="68" t="s">
        <v>3993</v>
      </c>
      <c r="C750" t="s">
        <v>5061</v>
      </c>
    </row>
    <row r="751" spans="2:3">
      <c r="B751" s="68" t="s">
        <v>3995</v>
      </c>
      <c r="C751" t="s">
        <v>5062</v>
      </c>
    </row>
    <row r="752" spans="2:3">
      <c r="B752" s="68" t="s">
        <v>3997</v>
      </c>
      <c r="C752" t="s">
        <v>5063</v>
      </c>
    </row>
    <row r="753" spans="2:3">
      <c r="B753" s="68" t="s">
        <v>3999</v>
      </c>
      <c r="C753" t="s">
        <v>5064</v>
      </c>
    </row>
    <row r="754" spans="2:3">
      <c r="B754" s="68" t="s">
        <v>4001</v>
      </c>
      <c r="C754" t="s">
        <v>5065</v>
      </c>
    </row>
    <row r="755" spans="2:3">
      <c r="B755" s="68" t="s">
        <v>4003</v>
      </c>
      <c r="C755" t="s">
        <v>5066</v>
      </c>
    </row>
    <row r="756" spans="2:3">
      <c r="B756" s="68" t="s">
        <v>4005</v>
      </c>
      <c r="C756" t="s">
        <v>5067</v>
      </c>
    </row>
    <row r="757" spans="2:3">
      <c r="B757" s="68" t="s">
        <v>4007</v>
      </c>
      <c r="C757" t="s">
        <v>5068</v>
      </c>
    </row>
    <row r="758" spans="2:3">
      <c r="B758" s="68" t="s">
        <v>4009</v>
      </c>
      <c r="C758" t="s">
        <v>5069</v>
      </c>
    </row>
    <row r="759" spans="2:3">
      <c r="B759" s="68" t="s">
        <v>4011</v>
      </c>
      <c r="C759" t="s">
        <v>5070</v>
      </c>
    </row>
    <row r="760" spans="2:3">
      <c r="B760" s="68" t="s">
        <v>4013</v>
      </c>
      <c r="C760" t="s">
        <v>5071</v>
      </c>
    </row>
    <row r="761" spans="2:3">
      <c r="B761" s="68" t="s">
        <v>4015</v>
      </c>
      <c r="C761" t="s">
        <v>5072</v>
      </c>
    </row>
    <row r="762" spans="2:3">
      <c r="B762" s="68" t="s">
        <v>4017</v>
      </c>
      <c r="C762" t="s">
        <v>5073</v>
      </c>
    </row>
    <row r="763" spans="2:3">
      <c r="B763" s="68" t="s">
        <v>4019</v>
      </c>
      <c r="C763" t="s">
        <v>5074</v>
      </c>
    </row>
    <row r="764" spans="2:3">
      <c r="B764" s="68" t="s">
        <v>4021</v>
      </c>
      <c r="C764" t="s">
        <v>5075</v>
      </c>
    </row>
    <row r="765" spans="2:3">
      <c r="B765" s="68" t="s">
        <v>4023</v>
      </c>
      <c r="C765" t="s">
        <v>5076</v>
      </c>
    </row>
    <row r="766" spans="2:3">
      <c r="B766" s="68" t="s">
        <v>4025</v>
      </c>
      <c r="C766" t="s">
        <v>5077</v>
      </c>
    </row>
    <row r="767" spans="2:3">
      <c r="B767" s="68" t="s">
        <v>4027</v>
      </c>
      <c r="C767" t="s">
        <v>5078</v>
      </c>
    </row>
    <row r="768" spans="2:3">
      <c r="B768" s="68" t="s">
        <v>4029</v>
      </c>
      <c r="C768" t="s">
        <v>5079</v>
      </c>
    </row>
    <row r="769" spans="2:3">
      <c r="B769" s="68" t="s">
        <v>4031</v>
      </c>
      <c r="C769" t="s">
        <v>5080</v>
      </c>
    </row>
    <row r="770" spans="2:3">
      <c r="B770" s="68" t="s">
        <v>4033</v>
      </c>
      <c r="C770" t="s">
        <v>5081</v>
      </c>
    </row>
    <row r="771" spans="2:3">
      <c r="B771" s="68" t="s">
        <v>4035</v>
      </c>
      <c r="C771" t="s">
        <v>5082</v>
      </c>
    </row>
    <row r="772" spans="2:3">
      <c r="B772" s="68" t="s">
        <v>4037</v>
      </c>
      <c r="C772" t="s">
        <v>5083</v>
      </c>
    </row>
    <row r="773" spans="2:3">
      <c r="B773" s="68" t="s">
        <v>4039</v>
      </c>
      <c r="C773" t="s">
        <v>5084</v>
      </c>
    </row>
    <row r="774" spans="2:3">
      <c r="B774" s="68" t="s">
        <v>4041</v>
      </c>
      <c r="C774" t="s">
        <v>5085</v>
      </c>
    </row>
    <row r="775" spans="2:3">
      <c r="B775" s="68" t="s">
        <v>4043</v>
      </c>
      <c r="C775" t="s">
        <v>5086</v>
      </c>
    </row>
    <row r="776" spans="2:3">
      <c r="B776" s="68" t="s">
        <v>4045</v>
      </c>
      <c r="C776" t="s">
        <v>5087</v>
      </c>
    </row>
    <row r="777" spans="2:3">
      <c r="B777" s="68" t="s">
        <v>4047</v>
      </c>
      <c r="C777" t="s">
        <v>5088</v>
      </c>
    </row>
    <row r="778" spans="2:3">
      <c r="B778" s="68" t="s">
        <v>4049</v>
      </c>
      <c r="C778" t="s">
        <v>5089</v>
      </c>
    </row>
    <row r="779" spans="2:3">
      <c r="B779" s="68" t="s">
        <v>4051</v>
      </c>
      <c r="C779" t="s">
        <v>5090</v>
      </c>
    </row>
    <row r="780" spans="2:3">
      <c r="B780" s="68" t="s">
        <v>4053</v>
      </c>
      <c r="C780" t="s">
        <v>5091</v>
      </c>
    </row>
    <row r="781" spans="2:3">
      <c r="B781" s="68" t="s">
        <v>4055</v>
      </c>
      <c r="C781" t="s">
        <v>5092</v>
      </c>
    </row>
    <row r="782" spans="2:3">
      <c r="B782" s="68" t="s">
        <v>4057</v>
      </c>
      <c r="C782" t="s">
        <v>5093</v>
      </c>
    </row>
    <row r="783" spans="2:3">
      <c r="B783" s="68" t="s">
        <v>4059</v>
      </c>
      <c r="C783" t="s">
        <v>5094</v>
      </c>
    </row>
    <row r="784" spans="2:3">
      <c r="B784" s="68" t="s">
        <v>4061</v>
      </c>
      <c r="C784" t="s">
        <v>5095</v>
      </c>
    </row>
    <row r="785" spans="2:3">
      <c r="B785" s="68" t="s">
        <v>4063</v>
      </c>
      <c r="C785" t="s">
        <v>5096</v>
      </c>
    </row>
    <row r="786" spans="2:3">
      <c r="B786" s="68" t="s">
        <v>4065</v>
      </c>
      <c r="C786" t="s">
        <v>5097</v>
      </c>
    </row>
    <row r="787" spans="2:3">
      <c r="B787" s="68" t="s">
        <v>4067</v>
      </c>
      <c r="C787" t="s">
        <v>5098</v>
      </c>
    </row>
    <row r="788" spans="2:3">
      <c r="B788" s="68" t="s">
        <v>4069</v>
      </c>
      <c r="C788" t="s">
        <v>5099</v>
      </c>
    </row>
    <row r="789" spans="2:3">
      <c r="B789" s="68" t="s">
        <v>4071</v>
      </c>
      <c r="C789" t="s">
        <v>5100</v>
      </c>
    </row>
    <row r="790" spans="2:3">
      <c r="B790" s="68" t="s">
        <v>4073</v>
      </c>
      <c r="C790" t="s">
        <v>5101</v>
      </c>
    </row>
    <row r="791" spans="2:3">
      <c r="B791" s="68" t="s">
        <v>4075</v>
      </c>
      <c r="C791" t="s">
        <v>5102</v>
      </c>
    </row>
    <row r="792" spans="2:3">
      <c r="B792" s="68" t="s">
        <v>4077</v>
      </c>
      <c r="C792" t="s">
        <v>5103</v>
      </c>
    </row>
    <row r="793" spans="2:3">
      <c r="B793" s="68" t="s">
        <v>4079</v>
      </c>
      <c r="C793" t="s">
        <v>5104</v>
      </c>
    </row>
    <row r="794" spans="2:3">
      <c r="B794" s="68" t="s">
        <v>4081</v>
      </c>
      <c r="C794" t="s">
        <v>5105</v>
      </c>
    </row>
    <row r="795" spans="2:3">
      <c r="B795" s="68" t="s">
        <v>4083</v>
      </c>
      <c r="C795" t="s">
        <v>5106</v>
      </c>
    </row>
    <row r="796" spans="2:3">
      <c r="B796" s="68" t="s">
        <v>4085</v>
      </c>
      <c r="C796" t="s">
        <v>5107</v>
      </c>
    </row>
    <row r="797" spans="2:3">
      <c r="B797" s="68" t="s">
        <v>4087</v>
      </c>
      <c r="C797" t="s">
        <v>5108</v>
      </c>
    </row>
    <row r="798" spans="2:3">
      <c r="B798" s="68" t="s">
        <v>4089</v>
      </c>
      <c r="C798" t="s">
        <v>5109</v>
      </c>
    </row>
    <row r="799" spans="2:3">
      <c r="B799" s="68" t="s">
        <v>4091</v>
      </c>
      <c r="C799" t="s">
        <v>5110</v>
      </c>
    </row>
    <row r="800" spans="2:3">
      <c r="B800" s="68" t="s">
        <v>4093</v>
      </c>
      <c r="C800" t="s">
        <v>5111</v>
      </c>
    </row>
    <row r="801" spans="2:3">
      <c r="B801" s="68" t="s">
        <v>4095</v>
      </c>
      <c r="C801" t="s">
        <v>5112</v>
      </c>
    </row>
    <row r="802" spans="2:3">
      <c r="B802" s="68" t="s">
        <v>4097</v>
      </c>
      <c r="C802" t="s">
        <v>5113</v>
      </c>
    </row>
    <row r="803" spans="2:3">
      <c r="B803" s="68" t="s">
        <v>4099</v>
      </c>
      <c r="C803" t="s">
        <v>5114</v>
      </c>
    </row>
    <row r="804" spans="2:3">
      <c r="B804" s="68" t="s">
        <v>4101</v>
      </c>
      <c r="C804" t="s">
        <v>5115</v>
      </c>
    </row>
    <row r="805" spans="2:3">
      <c r="B805" s="68" t="s">
        <v>4103</v>
      </c>
      <c r="C805" t="s">
        <v>5116</v>
      </c>
    </row>
    <row r="806" spans="2:3">
      <c r="B806" s="68" t="s">
        <v>4105</v>
      </c>
      <c r="C806" t="s">
        <v>5117</v>
      </c>
    </row>
    <row r="807" spans="2:3">
      <c r="B807" s="68" t="s">
        <v>4107</v>
      </c>
      <c r="C807" t="s">
        <v>5118</v>
      </c>
    </row>
    <row r="808" spans="2:3">
      <c r="B808" s="68" t="s">
        <v>4109</v>
      </c>
      <c r="C808" t="s">
        <v>5119</v>
      </c>
    </row>
    <row r="809" spans="2:3">
      <c r="B809" s="68" t="s">
        <v>4111</v>
      </c>
      <c r="C809" t="s">
        <v>5120</v>
      </c>
    </row>
    <row r="810" spans="2:3">
      <c r="B810" s="68" t="s">
        <v>4113</v>
      </c>
      <c r="C810" t="s">
        <v>5121</v>
      </c>
    </row>
    <row r="811" spans="2:3">
      <c r="B811" s="68" t="s">
        <v>4115</v>
      </c>
      <c r="C811" t="s">
        <v>5122</v>
      </c>
    </row>
    <row r="812" spans="2:3">
      <c r="B812" s="68" t="s">
        <v>4117</v>
      </c>
      <c r="C812" t="s">
        <v>5123</v>
      </c>
    </row>
    <row r="813" spans="2:3">
      <c r="B813" s="68" t="s">
        <v>4119</v>
      </c>
      <c r="C813" t="s">
        <v>5124</v>
      </c>
    </row>
    <row r="814" spans="2:3">
      <c r="B814" s="68" t="s">
        <v>4121</v>
      </c>
      <c r="C814" t="s">
        <v>5125</v>
      </c>
    </row>
    <row r="815" spans="2:3">
      <c r="B815" s="68" t="s">
        <v>4123</v>
      </c>
      <c r="C815" t="s">
        <v>5126</v>
      </c>
    </row>
    <row r="816" spans="2:3">
      <c r="B816" s="68" t="s">
        <v>4125</v>
      </c>
      <c r="C816" t="s">
        <v>5127</v>
      </c>
    </row>
    <row r="817" spans="2:3">
      <c r="B817" s="68" t="s">
        <v>4127</v>
      </c>
      <c r="C817" t="s">
        <v>5128</v>
      </c>
    </row>
    <row r="818" spans="2:3">
      <c r="B818" s="68" t="s">
        <v>4129</v>
      </c>
      <c r="C818" t="s">
        <v>5129</v>
      </c>
    </row>
    <row r="819" spans="2:3">
      <c r="B819" s="68" t="s">
        <v>4131</v>
      </c>
      <c r="C819" t="s">
        <v>5130</v>
      </c>
    </row>
    <row r="820" spans="2:3">
      <c r="B820" s="68" t="s">
        <v>4133</v>
      </c>
      <c r="C820" t="s">
        <v>5131</v>
      </c>
    </row>
    <row r="821" spans="2:3">
      <c r="B821" s="68" t="s">
        <v>4135</v>
      </c>
      <c r="C821" t="s">
        <v>5132</v>
      </c>
    </row>
    <row r="822" spans="2:3">
      <c r="B822" s="68" t="s">
        <v>4137</v>
      </c>
      <c r="C822" t="s">
        <v>5133</v>
      </c>
    </row>
    <row r="823" spans="2:3">
      <c r="B823" s="68" t="s">
        <v>4139</v>
      </c>
      <c r="C823" t="s">
        <v>5134</v>
      </c>
    </row>
    <row r="824" spans="2:3">
      <c r="B824" s="68" t="s">
        <v>4141</v>
      </c>
      <c r="C824" t="s">
        <v>5135</v>
      </c>
    </row>
    <row r="825" spans="2:3">
      <c r="B825" s="68" t="s">
        <v>4143</v>
      </c>
      <c r="C825" t="s">
        <v>5136</v>
      </c>
    </row>
    <row r="826" spans="2:3">
      <c r="B826" s="68" t="s">
        <v>4145</v>
      </c>
      <c r="C826" t="s">
        <v>5137</v>
      </c>
    </row>
    <row r="827" spans="2:3">
      <c r="B827" s="68" t="s">
        <v>4147</v>
      </c>
      <c r="C827" t="s">
        <v>5138</v>
      </c>
    </row>
    <row r="828" spans="2:3">
      <c r="B828" s="68" t="s">
        <v>4149</v>
      </c>
      <c r="C828" t="s">
        <v>5139</v>
      </c>
    </row>
    <row r="829" spans="2:3">
      <c r="B829" s="68" t="s">
        <v>4151</v>
      </c>
      <c r="C829" t="s">
        <v>5140</v>
      </c>
    </row>
    <row r="830" spans="2:3">
      <c r="B830" s="68" t="s">
        <v>4153</v>
      </c>
      <c r="C830" t="s">
        <v>5141</v>
      </c>
    </row>
    <row r="831" spans="2:3">
      <c r="B831" s="68" t="s">
        <v>4155</v>
      </c>
      <c r="C831" t="s">
        <v>5142</v>
      </c>
    </row>
    <row r="832" spans="2:3">
      <c r="B832" s="68" t="s">
        <v>4157</v>
      </c>
      <c r="C832" t="s">
        <v>5143</v>
      </c>
    </row>
    <row r="833" spans="2:3">
      <c r="B833" s="68" t="s">
        <v>4159</v>
      </c>
      <c r="C833" t="s">
        <v>5144</v>
      </c>
    </row>
    <row r="834" spans="2:3">
      <c r="B834" s="68" t="s">
        <v>4161</v>
      </c>
      <c r="C834" t="s">
        <v>5145</v>
      </c>
    </row>
    <row r="835" spans="2:3">
      <c r="B835" s="68" t="s">
        <v>4163</v>
      </c>
      <c r="C835" t="s">
        <v>5146</v>
      </c>
    </row>
    <row r="836" spans="2:3">
      <c r="B836" s="68" t="s">
        <v>4165</v>
      </c>
      <c r="C836" t="s">
        <v>5147</v>
      </c>
    </row>
    <row r="837" spans="2:3">
      <c r="B837" s="68" t="s">
        <v>4167</v>
      </c>
      <c r="C837" t="s">
        <v>5148</v>
      </c>
    </row>
    <row r="838" spans="2:3">
      <c r="B838" s="68" t="s">
        <v>4169</v>
      </c>
      <c r="C838" t="s">
        <v>5149</v>
      </c>
    </row>
    <row r="839" spans="2:3">
      <c r="B839" s="68" t="s">
        <v>4171</v>
      </c>
      <c r="C839" t="s">
        <v>5150</v>
      </c>
    </row>
    <row r="840" spans="2:3">
      <c r="B840" s="68" t="s">
        <v>4172</v>
      </c>
      <c r="C840" t="s">
        <v>5151</v>
      </c>
    </row>
    <row r="841" spans="2:3">
      <c r="B841" s="68" t="s">
        <v>4174</v>
      </c>
      <c r="C841" t="s">
        <v>5152</v>
      </c>
    </row>
    <row r="842" spans="2:3">
      <c r="B842" s="68" t="s">
        <v>4176</v>
      </c>
      <c r="C842" t="s">
        <v>5153</v>
      </c>
    </row>
    <row r="843" spans="2:3">
      <c r="B843" s="68" t="s">
        <v>4178</v>
      </c>
      <c r="C843" t="s">
        <v>5154</v>
      </c>
    </row>
    <row r="844" spans="2:3">
      <c r="B844" s="68" t="s">
        <v>4180</v>
      </c>
      <c r="C844" t="s">
        <v>5155</v>
      </c>
    </row>
    <row r="845" spans="2:3">
      <c r="B845" s="68" t="s">
        <v>4182</v>
      </c>
      <c r="C845" t="s">
        <v>5156</v>
      </c>
    </row>
    <row r="846" spans="2:3">
      <c r="B846" s="68" t="s">
        <v>4184</v>
      </c>
      <c r="C846" t="s">
        <v>5157</v>
      </c>
    </row>
    <row r="847" spans="2:3">
      <c r="B847" s="68" t="s">
        <v>4186</v>
      </c>
      <c r="C847" t="s">
        <v>5158</v>
      </c>
    </row>
    <row r="848" spans="2:3">
      <c r="B848" s="68" t="s">
        <v>4188</v>
      </c>
      <c r="C848" t="s">
        <v>5159</v>
      </c>
    </row>
    <row r="849" spans="2:3">
      <c r="B849" s="68" t="s">
        <v>4190</v>
      </c>
      <c r="C849" t="s">
        <v>5160</v>
      </c>
    </row>
    <row r="850" spans="2:3">
      <c r="B850" s="68" t="s">
        <v>4192</v>
      </c>
      <c r="C850" t="s">
        <v>5161</v>
      </c>
    </row>
    <row r="851" spans="2:3">
      <c r="B851" s="68" t="s">
        <v>4194</v>
      </c>
      <c r="C851" t="s">
        <v>5162</v>
      </c>
    </row>
    <row r="852" spans="2:3">
      <c r="B852" s="68" t="s">
        <v>4196</v>
      </c>
      <c r="C852" t="s">
        <v>5163</v>
      </c>
    </row>
    <row r="853" spans="2:3">
      <c r="B853" s="68" t="s">
        <v>4198</v>
      </c>
      <c r="C853" t="s">
        <v>5164</v>
      </c>
    </row>
    <row r="854" spans="2:3">
      <c r="B854" s="68" t="s">
        <v>4200</v>
      </c>
      <c r="C854" t="s">
        <v>5165</v>
      </c>
    </row>
    <row r="855" spans="2:3">
      <c r="B855" s="68" t="s">
        <v>4202</v>
      </c>
      <c r="C855" t="s">
        <v>5166</v>
      </c>
    </row>
    <row r="856" spans="2:3">
      <c r="B856" s="68" t="s">
        <v>4204</v>
      </c>
      <c r="C856" t="s">
        <v>5167</v>
      </c>
    </row>
    <row r="857" spans="2:3">
      <c r="B857" s="68" t="s">
        <v>4206</v>
      </c>
      <c r="C857" t="s">
        <v>5168</v>
      </c>
    </row>
    <row r="858" spans="2:3">
      <c r="B858" s="68" t="s">
        <v>4208</v>
      </c>
      <c r="C858" t="s">
        <v>5169</v>
      </c>
    </row>
    <row r="859" spans="2:3">
      <c r="B859" s="68" t="s">
        <v>4210</v>
      </c>
      <c r="C859" t="s">
        <v>5170</v>
      </c>
    </row>
    <row r="860" spans="2:3">
      <c r="B860" s="68" t="s">
        <v>4212</v>
      </c>
      <c r="C860" t="s">
        <v>5171</v>
      </c>
    </row>
    <row r="861" spans="2:3">
      <c r="B861" s="68" t="s">
        <v>4214</v>
      </c>
      <c r="C861" t="s">
        <v>5172</v>
      </c>
    </row>
    <row r="862" spans="2:3">
      <c r="B862" s="68" t="s">
        <v>4216</v>
      </c>
      <c r="C862" t="s">
        <v>5173</v>
      </c>
    </row>
    <row r="863" spans="2:3">
      <c r="B863" s="68" t="s">
        <v>4218</v>
      </c>
      <c r="C863" t="s">
        <v>5174</v>
      </c>
    </row>
    <row r="864" spans="2:3">
      <c r="B864" s="68" t="s">
        <v>4220</v>
      </c>
      <c r="C864" t="s">
        <v>5175</v>
      </c>
    </row>
    <row r="865" spans="2:3">
      <c r="B865" s="68" t="s">
        <v>4222</v>
      </c>
      <c r="C865" t="s">
        <v>5176</v>
      </c>
    </row>
    <row r="866" spans="2:3">
      <c r="B866" s="68" t="s">
        <v>4224</v>
      </c>
      <c r="C866" t="s">
        <v>5177</v>
      </c>
    </row>
    <row r="867" spans="2:3">
      <c r="B867" s="68" t="s">
        <v>4226</v>
      </c>
      <c r="C867" t="s">
        <v>5178</v>
      </c>
    </row>
    <row r="868" spans="2:3">
      <c r="B868" s="68" t="s">
        <v>4228</v>
      </c>
      <c r="C868" t="s">
        <v>5179</v>
      </c>
    </row>
    <row r="869" spans="2:3">
      <c r="B869" s="68" t="s">
        <v>4230</v>
      </c>
      <c r="C869" t="s">
        <v>5180</v>
      </c>
    </row>
    <row r="870" spans="2:3">
      <c r="B870" s="68" t="s">
        <v>4232</v>
      </c>
      <c r="C870" t="s">
        <v>5181</v>
      </c>
    </row>
    <row r="871" spans="2:3">
      <c r="B871" s="68" t="s">
        <v>4234</v>
      </c>
      <c r="C871" t="s">
        <v>5182</v>
      </c>
    </row>
    <row r="872" spans="2:3">
      <c r="B872" s="68" t="s">
        <v>4236</v>
      </c>
      <c r="C872" t="s">
        <v>5183</v>
      </c>
    </row>
    <row r="873" spans="2:3">
      <c r="B873" s="68" t="s">
        <v>4238</v>
      </c>
      <c r="C873" t="s">
        <v>5184</v>
      </c>
    </row>
    <row r="874" spans="2:3">
      <c r="B874" s="68" t="s">
        <v>4240</v>
      </c>
      <c r="C874" t="s">
        <v>5185</v>
      </c>
    </row>
    <row r="875" spans="2:3">
      <c r="B875" s="68" t="s">
        <v>4242</v>
      </c>
      <c r="C875" t="s">
        <v>5186</v>
      </c>
    </row>
    <row r="876" spans="2:3">
      <c r="B876" s="68" t="s">
        <v>4244</v>
      </c>
      <c r="C876" t="s">
        <v>5187</v>
      </c>
    </row>
    <row r="877" spans="2:3">
      <c r="B877" s="68" t="s">
        <v>4246</v>
      </c>
      <c r="C877" t="s">
        <v>5188</v>
      </c>
    </row>
    <row r="878" spans="2:3">
      <c r="B878" s="68" t="s">
        <v>4248</v>
      </c>
      <c r="C878" t="s">
        <v>5189</v>
      </c>
    </row>
    <row r="879" spans="2:3">
      <c r="B879" s="68" t="s">
        <v>4250</v>
      </c>
      <c r="C879" t="s">
        <v>5190</v>
      </c>
    </row>
    <row r="880" spans="2:3">
      <c r="B880" s="68" t="s">
        <v>4252</v>
      </c>
      <c r="C880" t="s">
        <v>5191</v>
      </c>
    </row>
    <row r="881" spans="2:3">
      <c r="B881" s="68" t="s">
        <v>4254</v>
      </c>
      <c r="C881" t="s">
        <v>5192</v>
      </c>
    </row>
    <row r="882" spans="2:3">
      <c r="B882" s="68" t="s">
        <v>4256</v>
      </c>
      <c r="C882" t="s">
        <v>5193</v>
      </c>
    </row>
    <row r="883" spans="2:3">
      <c r="B883" s="68" t="s">
        <v>4258</v>
      </c>
      <c r="C883" t="s">
        <v>5194</v>
      </c>
    </row>
    <row r="884" spans="2:3">
      <c r="B884" s="68" t="s">
        <v>4260</v>
      </c>
      <c r="C884" t="s">
        <v>5195</v>
      </c>
    </row>
    <row r="885" spans="2:3">
      <c r="B885" s="68" t="s">
        <v>4262</v>
      </c>
      <c r="C885" t="s">
        <v>5196</v>
      </c>
    </row>
    <row r="886" spans="2:3">
      <c r="B886" s="68" t="s">
        <v>4264</v>
      </c>
      <c r="C886" t="s">
        <v>5197</v>
      </c>
    </row>
    <row r="887" spans="2:3">
      <c r="B887" s="68" t="s">
        <v>4266</v>
      </c>
      <c r="C887" t="s">
        <v>5198</v>
      </c>
    </row>
    <row r="888" spans="2:3">
      <c r="B888" s="68" t="s">
        <v>4268</v>
      </c>
      <c r="C888" t="s">
        <v>5199</v>
      </c>
    </row>
    <row r="889" spans="2:3">
      <c r="B889" s="68" t="s">
        <v>4270</v>
      </c>
      <c r="C889" t="s">
        <v>5200</v>
      </c>
    </row>
    <row r="890" spans="2:3">
      <c r="B890" s="68" t="s">
        <v>4272</v>
      </c>
      <c r="C890" t="s">
        <v>5201</v>
      </c>
    </row>
    <row r="891" spans="2:3">
      <c r="B891" s="68" t="s">
        <v>4274</v>
      </c>
      <c r="C891" t="s">
        <v>5202</v>
      </c>
    </row>
    <row r="892" spans="2:3">
      <c r="B892" s="68" t="s">
        <v>4276</v>
      </c>
      <c r="C892" t="s">
        <v>5203</v>
      </c>
    </row>
    <row r="893" spans="2:3">
      <c r="B893" s="68" t="s">
        <v>4278</v>
      </c>
      <c r="C893" t="s">
        <v>5204</v>
      </c>
    </row>
    <row r="894" spans="2:3">
      <c r="B894" s="68" t="s">
        <v>4280</v>
      </c>
      <c r="C894" t="s">
        <v>5205</v>
      </c>
    </row>
    <row r="895" spans="2:3">
      <c r="B895" s="68" t="s">
        <v>4282</v>
      </c>
      <c r="C895" t="s">
        <v>5206</v>
      </c>
    </row>
    <row r="896" spans="2:3">
      <c r="B896" s="68" t="s">
        <v>4284</v>
      </c>
      <c r="C896" t="s">
        <v>5207</v>
      </c>
    </row>
    <row r="897" spans="2:3">
      <c r="B897" s="68" t="s">
        <v>4286</v>
      </c>
      <c r="C897" t="s">
        <v>5208</v>
      </c>
    </row>
    <row r="898" spans="2:3">
      <c r="B898" s="68" t="s">
        <v>4288</v>
      </c>
      <c r="C898" t="s">
        <v>5209</v>
      </c>
    </row>
    <row r="899" spans="2:3">
      <c r="B899" s="68" t="s">
        <v>4290</v>
      </c>
      <c r="C899" t="s">
        <v>5210</v>
      </c>
    </row>
    <row r="900" spans="2:3">
      <c r="B900" s="68" t="s">
        <v>4292</v>
      </c>
      <c r="C900" t="s">
        <v>5211</v>
      </c>
    </row>
    <row r="901" spans="2:3">
      <c r="B901" s="68" t="s">
        <v>4294</v>
      </c>
      <c r="C901" t="s">
        <v>5212</v>
      </c>
    </row>
    <row r="902" spans="2:3">
      <c r="B902" s="68" t="s">
        <v>4296</v>
      </c>
      <c r="C902" t="s">
        <v>5213</v>
      </c>
    </row>
    <row r="903" spans="2:3">
      <c r="B903" s="68" t="s">
        <v>4298</v>
      </c>
      <c r="C903" t="s">
        <v>5214</v>
      </c>
    </row>
    <row r="904" spans="2:3">
      <c r="B904" s="68" t="s">
        <v>4300</v>
      </c>
      <c r="C904" t="s">
        <v>5215</v>
      </c>
    </row>
    <row r="905" spans="2:3">
      <c r="B905" s="68" t="s">
        <v>4302</v>
      </c>
      <c r="C905" t="s">
        <v>5216</v>
      </c>
    </row>
    <row r="906" spans="2:3">
      <c r="B906" s="68" t="s">
        <v>4304</v>
      </c>
      <c r="C906" t="s">
        <v>5217</v>
      </c>
    </row>
    <row r="907" spans="2:3">
      <c r="B907" s="68" t="s">
        <v>4306</v>
      </c>
      <c r="C907" t="s">
        <v>5218</v>
      </c>
    </row>
    <row r="908" spans="2:3">
      <c r="B908" s="68" t="s">
        <v>4308</v>
      </c>
      <c r="C908" t="s">
        <v>5219</v>
      </c>
    </row>
    <row r="909" spans="2:3">
      <c r="B909" s="68" t="s">
        <v>4310</v>
      </c>
      <c r="C909" t="s">
        <v>5220</v>
      </c>
    </row>
    <row r="910" spans="2:3">
      <c r="B910" s="68" t="s">
        <v>4312</v>
      </c>
      <c r="C910" t="s">
        <v>5221</v>
      </c>
    </row>
    <row r="911" spans="2:3">
      <c r="B911" s="68" t="s">
        <v>4314</v>
      </c>
      <c r="C911" t="s">
        <v>5222</v>
      </c>
    </row>
    <row r="912" spans="2:3">
      <c r="B912" s="68" t="s">
        <v>4316</v>
      </c>
      <c r="C912" t="s">
        <v>5223</v>
      </c>
    </row>
    <row r="913" spans="2:3">
      <c r="B913" s="68" t="s">
        <v>4318</v>
      </c>
      <c r="C913" t="s">
        <v>5224</v>
      </c>
    </row>
    <row r="914" spans="2:3">
      <c r="B914" s="68" t="s">
        <v>4320</v>
      </c>
      <c r="C914" t="s">
        <v>5225</v>
      </c>
    </row>
    <row r="915" spans="2:3">
      <c r="B915" s="68" t="s">
        <v>4322</v>
      </c>
      <c r="C915" t="s">
        <v>5226</v>
      </c>
    </row>
    <row r="916" spans="2:3">
      <c r="B916" s="68" t="s">
        <v>164</v>
      </c>
      <c r="C916" t="s">
        <v>5227</v>
      </c>
    </row>
    <row r="917" spans="2:3">
      <c r="B917" s="68" t="s">
        <v>85</v>
      </c>
      <c r="C917" t="s">
        <v>685</v>
      </c>
    </row>
    <row r="918" spans="2:3">
      <c r="B918" s="68" t="s">
        <v>4324</v>
      </c>
      <c r="C918" t="s">
        <v>5228</v>
      </c>
    </row>
    <row r="919" spans="2:3">
      <c r="B919" s="68" t="s">
        <v>18</v>
      </c>
      <c r="C919" t="s">
        <v>5229</v>
      </c>
    </row>
    <row r="920" spans="2:3">
      <c r="B920" s="68" t="s">
        <v>63</v>
      </c>
      <c r="C920" t="s">
        <v>5230</v>
      </c>
    </row>
    <row r="921" spans="2:3">
      <c r="B921" s="68" t="s">
        <v>65</v>
      </c>
      <c r="C921" t="s">
        <v>5231</v>
      </c>
    </row>
    <row r="922" spans="2:3">
      <c r="B922" s="68" t="s">
        <v>66</v>
      </c>
      <c r="C922" t="s">
        <v>5232</v>
      </c>
    </row>
    <row r="923" spans="2:3">
      <c r="B923" s="68" t="s">
        <v>4330</v>
      </c>
      <c r="C923" t="s">
        <v>5233</v>
      </c>
    </row>
    <row r="924" spans="2:3">
      <c r="B924" s="68" t="s">
        <v>140</v>
      </c>
      <c r="C924" t="s">
        <v>5234</v>
      </c>
    </row>
    <row r="925" spans="2:3">
      <c r="B925" s="68" t="s">
        <v>4333</v>
      </c>
      <c r="C925" t="s">
        <v>5235</v>
      </c>
    </row>
    <row r="926" spans="2:3">
      <c r="B926" s="68" t="s">
        <v>234</v>
      </c>
      <c r="C926" t="s">
        <v>5236</v>
      </c>
    </row>
    <row r="927" spans="2:3">
      <c r="B927" s="68" t="s">
        <v>4336</v>
      </c>
      <c r="C927" t="s">
        <v>5237</v>
      </c>
    </row>
    <row r="928" spans="2:3">
      <c r="B928" s="68" t="s">
        <v>120</v>
      </c>
      <c r="C928" t="s">
        <v>734</v>
      </c>
    </row>
    <row r="929" spans="2:3">
      <c r="B929" s="68" t="s">
        <v>4338</v>
      </c>
      <c r="C929" t="s">
        <v>5238</v>
      </c>
    </row>
    <row r="930" spans="2:3">
      <c r="B930" s="68" t="s">
        <v>4340</v>
      </c>
      <c r="C930" t="s">
        <v>5239</v>
      </c>
    </row>
    <row r="931" spans="2:3">
      <c r="B931" s="68" t="s">
        <v>356</v>
      </c>
      <c r="C931" t="s">
        <v>5241</v>
      </c>
    </row>
    <row r="932" spans="2:3">
      <c r="B932" s="68" t="s">
        <v>1294</v>
      </c>
      <c r="C932" t="s">
        <v>1293</v>
      </c>
    </row>
    <row r="933" spans="2:3">
      <c r="B933" s="68" t="s">
        <v>1296</v>
      </c>
      <c r="C933" t="s">
        <v>1295</v>
      </c>
    </row>
    <row r="934" spans="2:3">
      <c r="B934" s="68" t="s">
        <v>4344</v>
      </c>
      <c r="C934" t="s">
        <v>5242</v>
      </c>
    </row>
    <row r="935" spans="2:3">
      <c r="B935" s="68" t="s">
        <v>1273</v>
      </c>
      <c r="C935" t="s">
        <v>5243</v>
      </c>
    </row>
    <row r="936" spans="2:3">
      <c r="B936" s="68" t="s">
        <v>4347</v>
      </c>
      <c r="C936" t="s">
        <v>5244</v>
      </c>
    </row>
    <row r="937" spans="2:3">
      <c r="B937" s="68" t="s">
        <v>4349</v>
      </c>
      <c r="C937" t="s">
        <v>5245</v>
      </c>
    </row>
    <row r="938" spans="2:3">
      <c r="B938" s="68" t="s">
        <v>4351</v>
      </c>
      <c r="C938" t="s">
        <v>5246</v>
      </c>
    </row>
    <row r="939" spans="2:3">
      <c r="B939" s="68" t="s">
        <v>4353</v>
      </c>
      <c r="C939" t="s">
        <v>5247</v>
      </c>
    </row>
    <row r="940" spans="2:3">
      <c r="B940" s="68" t="s">
        <v>4355</v>
      </c>
      <c r="C940" t="s">
        <v>5248</v>
      </c>
    </row>
    <row r="941" spans="2:3">
      <c r="B941" s="68" t="s">
        <v>4357</v>
      </c>
      <c r="C941" t="s">
        <v>5249</v>
      </c>
    </row>
    <row r="942" spans="2:3">
      <c r="B942" s="68" t="s">
        <v>230</v>
      </c>
      <c r="C942" t="s">
        <v>1493</v>
      </c>
    </row>
    <row r="943" spans="2:3">
      <c r="B943" s="68" t="s">
        <v>231</v>
      </c>
      <c r="C943" t="s">
        <v>5250</v>
      </c>
    </row>
    <row r="944" spans="2:3">
      <c r="B944" s="68" t="s">
        <v>4361</v>
      </c>
      <c r="C944" t="s">
        <v>5251</v>
      </c>
    </row>
    <row r="945" spans="2:3">
      <c r="B945" s="68" t="s">
        <v>390</v>
      </c>
      <c r="C945" t="s">
        <v>5252</v>
      </c>
    </row>
    <row r="946" spans="2:3">
      <c r="B946" s="68" t="s">
        <v>4364</v>
      </c>
      <c r="C946" t="s">
        <v>5253</v>
      </c>
    </row>
    <row r="947" spans="2:3">
      <c r="B947" s="68" t="s">
        <v>4366</v>
      </c>
      <c r="C947" t="s">
        <v>5254</v>
      </c>
    </row>
    <row r="948" spans="2:3">
      <c r="B948" s="68" t="s">
        <v>188</v>
      </c>
      <c r="C948" t="s">
        <v>5255</v>
      </c>
    </row>
    <row r="949" spans="2:3">
      <c r="B949" s="68" t="s">
        <v>210</v>
      </c>
      <c r="C949" t="s">
        <v>5256</v>
      </c>
    </row>
    <row r="950" spans="2:3">
      <c r="B950" s="68" t="s">
        <v>4370</v>
      </c>
      <c r="C950" t="s">
        <v>5257</v>
      </c>
    </row>
    <row r="951" spans="2:3">
      <c r="B951" s="68" t="s">
        <v>4372</v>
      </c>
      <c r="C951" t="s">
        <v>5258</v>
      </c>
    </row>
    <row r="952" spans="2:3">
      <c r="B952" s="68" t="s">
        <v>436</v>
      </c>
      <c r="C952" t="s">
        <v>5259</v>
      </c>
    </row>
    <row r="953" spans="2:3">
      <c r="B953" s="68" t="s">
        <v>4375</v>
      </c>
      <c r="C953" t="s">
        <v>5260</v>
      </c>
    </row>
    <row r="954" spans="2:3">
      <c r="B954" s="68" t="s">
        <v>4377</v>
      </c>
      <c r="C954" t="s">
        <v>5261</v>
      </c>
    </row>
    <row r="955" spans="2:3">
      <c r="B955" s="68" t="s">
        <v>4379</v>
      </c>
      <c r="C955" t="s">
        <v>5262</v>
      </c>
    </row>
    <row r="956" spans="2:3">
      <c r="B956" s="68" t="s">
        <v>4381</v>
      </c>
      <c r="C956" t="s">
        <v>5263</v>
      </c>
    </row>
    <row r="957" spans="2:3">
      <c r="B957" s="68" t="s">
        <v>4383</v>
      </c>
      <c r="C957" t="s">
        <v>5264</v>
      </c>
    </row>
    <row r="958" spans="2:3">
      <c r="B958" s="68" t="s">
        <v>4385</v>
      </c>
      <c r="C958" t="s">
        <v>5265</v>
      </c>
    </row>
    <row r="959" spans="2:3">
      <c r="B959" s="68" t="s">
        <v>4387</v>
      </c>
      <c r="C959" t="s">
        <v>5266</v>
      </c>
    </row>
    <row r="960" spans="2:3">
      <c r="B960" s="68" t="s">
        <v>4389</v>
      </c>
      <c r="C960" t="s">
        <v>5267</v>
      </c>
    </row>
    <row r="961" spans="2:3">
      <c r="B961" s="68" t="s">
        <v>4391</v>
      </c>
      <c r="C961" t="s">
        <v>5268</v>
      </c>
    </row>
    <row r="962" spans="2:3">
      <c r="B962" s="68" t="s">
        <v>4393</v>
      </c>
      <c r="C962" t="s">
        <v>5269</v>
      </c>
    </row>
    <row r="963" spans="2:3">
      <c r="B963" s="68" t="s">
        <v>4395</v>
      </c>
      <c r="C963" t="s">
        <v>5270</v>
      </c>
    </row>
    <row r="964" spans="2:3">
      <c r="B964" s="68" t="s">
        <v>259</v>
      </c>
      <c r="C964" t="s">
        <v>936</v>
      </c>
    </row>
    <row r="965" spans="2:3">
      <c r="B965" s="68" t="s">
        <v>4398</v>
      </c>
      <c r="C965" t="s">
        <v>5271</v>
      </c>
    </row>
    <row r="966" spans="2:3">
      <c r="B966" s="68" t="s">
        <v>179</v>
      </c>
      <c r="C966" t="s">
        <v>5272</v>
      </c>
    </row>
    <row r="967" spans="2:3">
      <c r="B967" s="68" t="s">
        <v>4401</v>
      </c>
      <c r="C967" t="s">
        <v>5273</v>
      </c>
    </row>
    <row r="968" spans="2:3">
      <c r="B968" s="68" t="s">
        <v>4403</v>
      </c>
      <c r="C968" t="s">
        <v>5274</v>
      </c>
    </row>
    <row r="969" spans="2:3">
      <c r="B969" s="68" t="s">
        <v>347</v>
      </c>
      <c r="C969" t="s">
        <v>1050</v>
      </c>
    </row>
    <row r="970" spans="2:3">
      <c r="B970" s="68" t="s">
        <v>76</v>
      </c>
      <c r="C970" t="s">
        <v>5275</v>
      </c>
    </row>
    <row r="971" spans="2:3">
      <c r="B971" s="68" t="s">
        <v>4406</v>
      </c>
      <c r="C971" t="s">
        <v>5276</v>
      </c>
    </row>
    <row r="972" spans="2:3">
      <c r="B972" s="68" t="s">
        <v>155</v>
      </c>
      <c r="C972" t="s">
        <v>5277</v>
      </c>
    </row>
    <row r="973" spans="2:3">
      <c r="B973" s="68" t="s">
        <v>227</v>
      </c>
      <c r="C973" t="s">
        <v>1270</v>
      </c>
    </row>
    <row r="974" spans="2:3">
      <c r="B974" s="68" t="s">
        <v>4410</v>
      </c>
      <c r="C974" t="s">
        <v>5278</v>
      </c>
    </row>
    <row r="975" spans="2:3">
      <c r="B975" s="68" t="s">
        <v>4412</v>
      </c>
      <c r="C975" t="s">
        <v>5279</v>
      </c>
    </row>
    <row r="976" spans="2:3">
      <c r="B976" s="68" t="s">
        <v>264</v>
      </c>
      <c r="C976" t="s">
        <v>5280</v>
      </c>
    </row>
    <row r="977" spans="2:3">
      <c r="B977" s="68" t="s">
        <v>337</v>
      </c>
      <c r="C977" t="s">
        <v>1504</v>
      </c>
    </row>
    <row r="978" spans="2:3">
      <c r="B978" s="68" t="s">
        <v>4416</v>
      </c>
      <c r="C978" t="s">
        <v>5281</v>
      </c>
    </row>
    <row r="979" spans="2:3">
      <c r="B979" s="68" t="s">
        <v>4418</v>
      </c>
      <c r="C979" t="s">
        <v>5282</v>
      </c>
    </row>
    <row r="980" spans="2:3">
      <c r="B980" s="68" t="s">
        <v>4420</v>
      </c>
      <c r="C980" t="s">
        <v>5283</v>
      </c>
    </row>
    <row r="981" spans="2:3">
      <c r="B981" s="68" t="s">
        <v>4422</v>
      </c>
      <c r="C981" t="s">
        <v>5284</v>
      </c>
    </row>
    <row r="982" spans="2:3">
      <c r="B982" s="68" t="s">
        <v>4424</v>
      </c>
      <c r="C982" t="s">
        <v>5285</v>
      </c>
    </row>
    <row r="983" spans="2:3">
      <c r="B983" s="68" t="s">
        <v>4426</v>
      </c>
      <c r="C983" t="s">
        <v>5286</v>
      </c>
    </row>
    <row r="984" spans="2:3">
      <c r="B984" s="68" t="s">
        <v>223</v>
      </c>
      <c r="C984" t="s">
        <v>5287</v>
      </c>
    </row>
    <row r="985" spans="2:3">
      <c r="B985" s="68" t="s">
        <v>228</v>
      </c>
      <c r="C985" t="s">
        <v>5288</v>
      </c>
    </row>
    <row r="986" spans="2:3">
      <c r="B986" s="68" t="s">
        <v>357</v>
      </c>
      <c r="C986" t="s">
        <v>5289</v>
      </c>
    </row>
    <row r="987" spans="2:3">
      <c r="B987" s="68" t="s">
        <v>361</v>
      </c>
      <c r="C987" t="s">
        <v>5290</v>
      </c>
    </row>
    <row r="988" spans="2:3">
      <c r="B988" s="68" t="s">
        <v>4432</v>
      </c>
      <c r="C988" t="s">
        <v>5291</v>
      </c>
    </row>
    <row r="989" spans="2:3">
      <c r="B989" s="68" t="s">
        <v>2578</v>
      </c>
      <c r="C989" t="s">
        <v>2567</v>
      </c>
    </row>
    <row r="990" spans="2:3">
      <c r="B990" s="68" t="s">
        <v>5292</v>
      </c>
      <c r="C990" t="s">
        <v>5294</v>
      </c>
    </row>
    <row r="991" spans="2:3">
      <c r="B991" s="68" t="s">
        <v>5295</v>
      </c>
      <c r="C991" t="s">
        <v>5297</v>
      </c>
    </row>
    <row r="992" spans="2:3">
      <c r="B992" s="68" t="s">
        <v>5298</v>
      </c>
      <c r="C992" t="s">
        <v>5300</v>
      </c>
    </row>
    <row r="993" spans="2:3">
      <c r="B993" s="68" t="s">
        <v>5301</v>
      </c>
      <c r="C993" t="s">
        <v>5303</v>
      </c>
    </row>
    <row r="994" spans="2:3">
      <c r="B994" s="68" t="s">
        <v>5304</v>
      </c>
      <c r="C994" t="s">
        <v>5306</v>
      </c>
    </row>
    <row r="995" spans="2:3">
      <c r="B995" s="68" t="s">
        <v>129</v>
      </c>
      <c r="C995" t="s">
        <v>5307</v>
      </c>
    </row>
    <row r="996" spans="2:3">
      <c r="B996" s="68" t="s">
        <v>5308</v>
      </c>
      <c r="C996" t="s">
        <v>5310</v>
      </c>
    </row>
    <row r="997" spans="2:3">
      <c r="B997" s="68" t="s">
        <v>5311</v>
      </c>
      <c r="C997" t="s">
        <v>5313</v>
      </c>
    </row>
    <row r="998" spans="2:3">
      <c r="B998" s="68" t="s">
        <v>5314</v>
      </c>
      <c r="C998" t="s">
        <v>5316</v>
      </c>
    </row>
    <row r="999" spans="2:3">
      <c r="B999" s="68" t="s">
        <v>5317</v>
      </c>
      <c r="C999" t="s">
        <v>5319</v>
      </c>
    </row>
    <row r="1000" spans="2:3">
      <c r="B1000" s="68" t="s">
        <v>5320</v>
      </c>
      <c r="C1000" t="s">
        <v>5322</v>
      </c>
    </row>
    <row r="1001" spans="2:3">
      <c r="B1001" s="68" t="s">
        <v>5323</v>
      </c>
      <c r="C1001" t="s">
        <v>5325</v>
      </c>
    </row>
    <row r="1002" spans="2:3">
      <c r="B1002" s="68" t="s">
        <v>5326</v>
      </c>
      <c r="C1002" t="s">
        <v>5328</v>
      </c>
    </row>
    <row r="1003" spans="2:3">
      <c r="B1003" s="68" t="s">
        <v>46</v>
      </c>
      <c r="C1003" t="s">
        <v>628</v>
      </c>
    </row>
    <row r="1004" spans="2:3">
      <c r="B1004" s="68" t="s">
        <v>5329</v>
      </c>
      <c r="C1004" t="s">
        <v>5331</v>
      </c>
    </row>
    <row r="1005" spans="2:3">
      <c r="B1005" s="68" t="s">
        <v>5332</v>
      </c>
      <c r="C1005" t="s">
        <v>5334</v>
      </c>
    </row>
    <row r="1006" spans="2:3">
      <c r="B1006" s="68" t="s">
        <v>5335</v>
      </c>
      <c r="C1006" t="s">
        <v>5337</v>
      </c>
    </row>
    <row r="1007" spans="2:3">
      <c r="B1007" s="68" t="s">
        <v>5338</v>
      </c>
      <c r="C1007" t="s">
        <v>5340</v>
      </c>
    </row>
    <row r="1008" spans="2:3">
      <c r="B1008" s="68" t="s">
        <v>5341</v>
      </c>
      <c r="C1008" t="s">
        <v>5343</v>
      </c>
    </row>
    <row r="1009" spans="2:3">
      <c r="B1009" s="68" t="s">
        <v>5</v>
      </c>
      <c r="C1009" t="s">
        <v>5345</v>
      </c>
    </row>
    <row r="1010" spans="2:3">
      <c r="B1010" s="68" t="s">
        <v>5346</v>
      </c>
      <c r="C1010" t="s">
        <v>5348</v>
      </c>
    </row>
    <row r="1011" spans="2:3">
      <c r="B1011" s="68" t="s">
        <v>5349</v>
      </c>
      <c r="C1011" t="s">
        <v>5351</v>
      </c>
    </row>
    <row r="1012" spans="2:3">
      <c r="B1012" s="68" t="s">
        <v>5352</v>
      </c>
      <c r="C1012" t="s">
        <v>5354</v>
      </c>
    </row>
    <row r="1013" spans="2:3">
      <c r="B1013" s="68" t="s">
        <v>5355</v>
      </c>
      <c r="C1013" t="s">
        <v>5357</v>
      </c>
    </row>
    <row r="1014" spans="2:3">
      <c r="B1014" s="68" t="s">
        <v>5358</v>
      </c>
      <c r="C1014" t="s">
        <v>5360</v>
      </c>
    </row>
    <row r="1015" spans="2:3">
      <c r="B1015" s="68" t="s">
        <v>5361</v>
      </c>
      <c r="C1015" t="s">
        <v>5363</v>
      </c>
    </row>
    <row r="1016" spans="2:3">
      <c r="B1016" s="68" t="s">
        <v>5364</v>
      </c>
      <c r="C1016" t="s">
        <v>5366</v>
      </c>
    </row>
    <row r="1017" spans="2:3">
      <c r="B1017" s="68" t="s">
        <v>30</v>
      </c>
      <c r="C1017" t="s">
        <v>5368</v>
      </c>
    </row>
    <row r="1018" spans="2:3">
      <c r="B1018" s="68" t="s">
        <v>41</v>
      </c>
      <c r="C1018" t="s">
        <v>5370</v>
      </c>
    </row>
    <row r="1019" spans="2:3">
      <c r="B1019" s="68" t="s">
        <v>48</v>
      </c>
      <c r="C1019" t="s">
        <v>5372</v>
      </c>
    </row>
    <row r="1020" spans="2:3">
      <c r="B1020" s="68" t="s">
        <v>5373</v>
      </c>
      <c r="C1020" t="s">
        <v>5375</v>
      </c>
    </row>
    <row r="1021" spans="2:3">
      <c r="B1021" s="68" t="s">
        <v>5376</v>
      </c>
      <c r="C1021" t="s">
        <v>5378</v>
      </c>
    </row>
    <row r="1022" spans="2:3">
      <c r="B1022" s="68" t="s">
        <v>104</v>
      </c>
      <c r="C1022" t="s">
        <v>5380</v>
      </c>
    </row>
    <row r="1023" spans="2:3">
      <c r="B1023" s="68" t="s">
        <v>5381</v>
      </c>
      <c r="C1023" t="s">
        <v>5383</v>
      </c>
    </row>
    <row r="1024" spans="2:3">
      <c r="B1024" s="68" t="s">
        <v>5384</v>
      </c>
      <c r="C1024" t="s">
        <v>5386</v>
      </c>
    </row>
    <row r="1025" spans="2:3">
      <c r="B1025" s="68" t="s">
        <v>5387</v>
      </c>
      <c r="C1025" t="s">
        <v>5389</v>
      </c>
    </row>
    <row r="1026" spans="2:3">
      <c r="B1026" s="68" t="s">
        <v>5390</v>
      </c>
      <c r="C1026" t="s">
        <v>5392</v>
      </c>
    </row>
    <row r="1027" spans="2:3">
      <c r="B1027" s="68" t="s">
        <v>321</v>
      </c>
      <c r="C1027" t="s">
        <v>5394</v>
      </c>
    </row>
    <row r="1028" spans="2:3">
      <c r="B1028" s="68" t="s">
        <v>5395</v>
      </c>
      <c r="C1028" t="s">
        <v>5397</v>
      </c>
    </row>
    <row r="1029" spans="2:3">
      <c r="B1029" s="68" t="s">
        <v>181</v>
      </c>
      <c r="C1029" t="s">
        <v>5399</v>
      </c>
    </row>
    <row r="1030" spans="2:3">
      <c r="B1030" s="68" t="s">
        <v>187</v>
      </c>
      <c r="C1030" t="s">
        <v>5401</v>
      </c>
    </row>
    <row r="1031" spans="2:3">
      <c r="B1031" s="68" t="s">
        <v>5402</v>
      </c>
      <c r="C1031" t="s">
        <v>5404</v>
      </c>
    </row>
    <row r="1032" spans="2:3">
      <c r="B1032" s="68" t="s">
        <v>5405</v>
      </c>
      <c r="C1032" t="s">
        <v>5407</v>
      </c>
    </row>
    <row r="1033" spans="2:3">
      <c r="B1033" s="68" t="s">
        <v>5408</v>
      </c>
      <c r="C1033" t="s">
        <v>5410</v>
      </c>
    </row>
    <row r="1034" spans="2:3">
      <c r="B1034" s="68" t="s">
        <v>5411</v>
      </c>
      <c r="C1034" t="s">
        <v>5413</v>
      </c>
    </row>
    <row r="1035" spans="2:3">
      <c r="B1035" s="68" t="s">
        <v>5414</v>
      </c>
      <c r="C1035" t="s">
        <v>1267</v>
      </c>
    </row>
    <row r="1036" spans="2:3">
      <c r="B1036" s="68" t="s">
        <v>5416</v>
      </c>
      <c r="C1036" t="s">
        <v>5418</v>
      </c>
    </row>
    <row r="1037" spans="2:3">
      <c r="B1037" s="68" t="s">
        <v>235</v>
      </c>
      <c r="C1037" t="s">
        <v>5420</v>
      </c>
    </row>
    <row r="1038" spans="2:3">
      <c r="B1038" s="68" t="s">
        <v>5421</v>
      </c>
      <c r="C1038" t="s">
        <v>5423</v>
      </c>
    </row>
    <row r="1039" spans="2:3">
      <c r="B1039" s="68" t="s">
        <v>236</v>
      </c>
      <c r="C1039" t="s">
        <v>5425</v>
      </c>
    </row>
    <row r="1040" spans="2:3">
      <c r="B1040" s="68" t="s">
        <v>5426</v>
      </c>
      <c r="C1040" t="s">
        <v>5428</v>
      </c>
    </row>
    <row r="1041" spans="2:3">
      <c r="B1041" s="68" t="s">
        <v>5429</v>
      </c>
      <c r="C1041" t="s">
        <v>5431</v>
      </c>
    </row>
    <row r="1042" spans="2:3">
      <c r="B1042" s="68" t="s">
        <v>243</v>
      </c>
      <c r="C1042" t="s">
        <v>5433</v>
      </c>
    </row>
    <row r="1043" spans="2:3">
      <c r="B1043" s="68" t="s">
        <v>245</v>
      </c>
      <c r="C1043" t="s">
        <v>5435</v>
      </c>
    </row>
    <row r="1044" spans="2:3">
      <c r="B1044" s="68" t="s">
        <v>5436</v>
      </c>
      <c r="C1044" t="s">
        <v>5438</v>
      </c>
    </row>
    <row r="1045" spans="2:3">
      <c r="B1045" s="68" t="s">
        <v>5439</v>
      </c>
      <c r="C1045" t="s">
        <v>5441</v>
      </c>
    </row>
    <row r="1046" spans="2:3">
      <c r="B1046" s="68" t="s">
        <v>5442</v>
      </c>
      <c r="C1046" t="s">
        <v>5444</v>
      </c>
    </row>
    <row r="1047" spans="2:3">
      <c r="B1047" s="68" t="s">
        <v>5445</v>
      </c>
      <c r="C1047" t="s">
        <v>5447</v>
      </c>
    </row>
    <row r="1048" spans="2:3">
      <c r="B1048" s="68" t="s">
        <v>267</v>
      </c>
      <c r="C1048" t="s">
        <v>5449</v>
      </c>
    </row>
    <row r="1049" spans="2:3">
      <c r="B1049" s="68" t="s">
        <v>286</v>
      </c>
      <c r="C1049" t="s">
        <v>5451</v>
      </c>
    </row>
    <row r="1050" spans="2:3">
      <c r="B1050" s="68" t="s">
        <v>288</v>
      </c>
      <c r="C1050" t="s">
        <v>5453</v>
      </c>
    </row>
    <row r="1051" spans="2:3">
      <c r="B1051" s="68" t="s">
        <v>270</v>
      </c>
      <c r="C1051" t="s">
        <v>5455</v>
      </c>
    </row>
    <row r="1052" spans="2:3">
      <c r="B1052" s="68" t="s">
        <v>281</v>
      </c>
      <c r="C1052" t="s">
        <v>5457</v>
      </c>
    </row>
    <row r="1053" spans="2:3">
      <c r="B1053" s="68" t="s">
        <v>282</v>
      </c>
      <c r="C1053" t="s">
        <v>5459</v>
      </c>
    </row>
    <row r="1054" spans="2:3">
      <c r="B1054" s="68" t="s">
        <v>5460</v>
      </c>
      <c r="C1054" t="s">
        <v>5462</v>
      </c>
    </row>
    <row r="1055" spans="2:3">
      <c r="B1055" s="68" t="s">
        <v>5463</v>
      </c>
      <c r="C1055" t="s">
        <v>5465</v>
      </c>
    </row>
    <row r="1056" spans="2:3">
      <c r="B1056" s="68" t="s">
        <v>319</v>
      </c>
      <c r="C1056" t="s">
        <v>5467</v>
      </c>
    </row>
    <row r="1057" spans="2:3">
      <c r="B1057" s="68" t="s">
        <v>327</v>
      </c>
      <c r="C1057" t="s">
        <v>5469</v>
      </c>
    </row>
    <row r="1058" spans="2:3">
      <c r="B1058" s="68" t="s">
        <v>5470</v>
      </c>
      <c r="C1058" t="s">
        <v>5472</v>
      </c>
    </row>
    <row r="1059" spans="2:3">
      <c r="B1059" s="68" t="s">
        <v>5473</v>
      </c>
      <c r="C1059" t="s">
        <v>5475</v>
      </c>
    </row>
    <row r="1060" spans="2:3">
      <c r="B1060" s="68" t="s">
        <v>1511</v>
      </c>
      <c r="C1060" t="s">
        <v>5477</v>
      </c>
    </row>
    <row r="1061" spans="2:3">
      <c r="B1061" s="68" t="s">
        <v>5478</v>
      </c>
      <c r="C1061" t="s">
        <v>5480</v>
      </c>
    </row>
    <row r="1062" spans="2:3">
      <c r="B1062" s="68" t="s">
        <v>368</v>
      </c>
      <c r="C1062" t="s">
        <v>5482</v>
      </c>
    </row>
    <row r="1063" spans="2:3">
      <c r="B1063" s="68" t="s">
        <v>372</v>
      </c>
      <c r="C1063" t="s">
        <v>5484</v>
      </c>
    </row>
    <row r="1064" spans="2:3">
      <c r="B1064" s="68" t="s">
        <v>5485</v>
      </c>
      <c r="C1064" t="s">
        <v>5487</v>
      </c>
    </row>
    <row r="1065" spans="2:3">
      <c r="B1065" s="68" t="s">
        <v>5488</v>
      </c>
      <c r="C1065" t="s">
        <v>5490</v>
      </c>
    </row>
    <row r="1066" spans="2:3">
      <c r="B1066" s="68" t="s">
        <v>378</v>
      </c>
      <c r="C1066" t="s">
        <v>5492</v>
      </c>
    </row>
    <row r="1067" spans="2:3">
      <c r="B1067" s="68" t="s">
        <v>383</v>
      </c>
      <c r="C1067" t="s">
        <v>5494</v>
      </c>
    </row>
    <row r="1068" spans="2:3">
      <c r="B1068" s="68" t="s">
        <v>5495</v>
      </c>
      <c r="C1068" t="s">
        <v>5497</v>
      </c>
    </row>
    <row r="1069" spans="2:3">
      <c r="B1069" s="68" t="s">
        <v>5498</v>
      </c>
      <c r="C1069" t="s">
        <v>5500</v>
      </c>
    </row>
    <row r="1070" spans="2:3">
      <c r="B1070" s="68" t="s">
        <v>5501</v>
      </c>
      <c r="C1070" t="s">
        <v>5503</v>
      </c>
    </row>
    <row r="1071" spans="2:3">
      <c r="B1071" s="68" t="s">
        <v>5504</v>
      </c>
      <c r="C1071" t="s">
        <v>5506</v>
      </c>
    </row>
    <row r="1072" spans="2:3">
      <c r="B1072" s="68" t="s">
        <v>5507</v>
      </c>
      <c r="C1072" t="s">
        <v>5509</v>
      </c>
    </row>
    <row r="1073" spans="2:3">
      <c r="B1073" s="68" t="s">
        <v>5510</v>
      </c>
      <c r="C1073" t="s">
        <v>5512</v>
      </c>
    </row>
    <row r="1074" spans="2:3">
      <c r="B1074" s="68" t="s">
        <v>5513</v>
      </c>
      <c r="C1074" t="s">
        <v>5515</v>
      </c>
    </row>
    <row r="1075" spans="2:3">
      <c r="B1075" s="68" t="s">
        <v>5516</v>
      </c>
      <c r="C1075" t="s">
        <v>5518</v>
      </c>
    </row>
    <row r="1076" spans="2:3">
      <c r="B1076" s="68" t="s">
        <v>5519</v>
      </c>
      <c r="C1076" t="s">
        <v>5521</v>
      </c>
    </row>
    <row r="1077" spans="2:3">
      <c r="B1077" s="68" t="s">
        <v>5522</v>
      </c>
      <c r="C1077" t="s">
        <v>5524</v>
      </c>
    </row>
    <row r="1078" spans="2:3">
      <c r="B1078" s="68" t="s">
        <v>1501</v>
      </c>
      <c r="C1078" t="s">
        <v>1500</v>
      </c>
    </row>
    <row r="1079" spans="2:3">
      <c r="B1079" s="68" t="s">
        <v>445</v>
      </c>
      <c r="C1079" t="s">
        <v>5527</v>
      </c>
    </row>
    <row r="1080" spans="2:3">
      <c r="B1080" s="68" t="s">
        <v>5528</v>
      </c>
      <c r="C1080" t="s">
        <v>5530</v>
      </c>
    </row>
    <row r="1081" spans="2:3">
      <c r="B1081" s="68" t="s">
        <v>5531</v>
      </c>
      <c r="C1081" t="s">
        <v>5533</v>
      </c>
    </row>
    <row r="1082" spans="2:3">
      <c r="B1082" s="68" t="s">
        <v>5534</v>
      </c>
      <c r="C1082" t="s">
        <v>5536</v>
      </c>
    </row>
    <row r="1083" spans="2:3">
      <c r="B1083" s="68" t="s">
        <v>5537</v>
      </c>
      <c r="C1083" t="s">
        <v>5539</v>
      </c>
    </row>
    <row r="1084" spans="2:3">
      <c r="B1084" s="68" t="s">
        <v>5540</v>
      </c>
      <c r="C1084" t="s">
        <v>5542</v>
      </c>
    </row>
    <row r="1085" spans="2:3">
      <c r="B1085" s="68" t="s">
        <v>5543</v>
      </c>
      <c r="C1085" t="s">
        <v>5545</v>
      </c>
    </row>
    <row r="1086" spans="2:3">
      <c r="B1086" s="68" t="s">
        <v>1510</v>
      </c>
      <c r="C1086" t="s">
        <v>1503</v>
      </c>
    </row>
    <row r="1087" spans="2:3">
      <c r="B1087" s="68" t="s">
        <v>34</v>
      </c>
      <c r="C1087" t="s">
        <v>5548</v>
      </c>
    </row>
    <row r="1088" spans="2:3">
      <c r="B1088" s="68" t="s">
        <v>5549</v>
      </c>
      <c r="C1088" t="s">
        <v>5551</v>
      </c>
    </row>
    <row r="1089" spans="2:3">
      <c r="B1089" s="68" t="s">
        <v>5552</v>
      </c>
      <c r="C1089" t="s">
        <v>5554</v>
      </c>
    </row>
    <row r="1090" spans="2:3">
      <c r="B1090" s="68" t="s">
        <v>5555</v>
      </c>
      <c r="C1090" t="s">
        <v>5557</v>
      </c>
    </row>
    <row r="1091" spans="2:3">
      <c r="B1091" s="68" t="s">
        <v>5558</v>
      </c>
      <c r="C1091" t="s">
        <v>5560</v>
      </c>
    </row>
    <row r="1092" spans="2:3">
      <c r="B1092" s="68" t="s">
        <v>64</v>
      </c>
      <c r="C1092" t="s">
        <v>5562</v>
      </c>
    </row>
    <row r="1093" spans="2:3">
      <c r="B1093" s="68" t="s">
        <v>5563</v>
      </c>
      <c r="C1093" t="s">
        <v>5565</v>
      </c>
    </row>
    <row r="1094" spans="2:3">
      <c r="B1094" s="68" t="s">
        <v>5566</v>
      </c>
      <c r="C1094" t="s">
        <v>5568</v>
      </c>
    </row>
    <row r="1095" spans="2:3">
      <c r="B1095" s="68" t="s">
        <v>5569</v>
      </c>
      <c r="C1095" t="s">
        <v>5571</v>
      </c>
    </row>
    <row r="1096" spans="2:3">
      <c r="B1096" s="68" t="s">
        <v>5572</v>
      </c>
      <c r="C1096" t="s">
        <v>5574</v>
      </c>
    </row>
    <row r="1097" spans="2:3">
      <c r="B1097" s="68" t="s">
        <v>5575</v>
      </c>
      <c r="C1097" t="s">
        <v>5577</v>
      </c>
    </row>
    <row r="1098" spans="2:3">
      <c r="B1098" s="68" t="s">
        <v>5578</v>
      </c>
      <c r="C1098" t="s">
        <v>5580</v>
      </c>
    </row>
    <row r="1099" spans="2:3">
      <c r="B1099" s="68" t="s">
        <v>5581</v>
      </c>
      <c r="C1099" t="s">
        <v>5583</v>
      </c>
    </row>
    <row r="1100" spans="2:3">
      <c r="B1100" s="68" t="s">
        <v>5584</v>
      </c>
      <c r="C1100" t="s">
        <v>5026</v>
      </c>
    </row>
    <row r="1101" spans="2:3">
      <c r="B1101" s="68" t="s">
        <v>103</v>
      </c>
      <c r="C1101" t="s">
        <v>5587</v>
      </c>
    </row>
    <row r="1102" spans="2:3">
      <c r="B1102" s="68" t="s">
        <v>5588</v>
      </c>
      <c r="C1102" t="s">
        <v>5590</v>
      </c>
    </row>
    <row r="1103" spans="2:3">
      <c r="B1103" s="68" t="s">
        <v>5591</v>
      </c>
      <c r="C1103" t="s">
        <v>5593</v>
      </c>
    </row>
    <row r="1104" spans="2:3">
      <c r="B1104" s="68" t="s">
        <v>5594</v>
      </c>
      <c r="C1104" t="s">
        <v>5596</v>
      </c>
    </row>
    <row r="1105" spans="2:3">
      <c r="B1105" s="68" t="s">
        <v>5597</v>
      </c>
      <c r="C1105" t="s">
        <v>5599</v>
      </c>
    </row>
    <row r="1106" spans="2:3">
      <c r="B1106" s="68" t="s">
        <v>115</v>
      </c>
      <c r="C1106" t="s">
        <v>5601</v>
      </c>
    </row>
    <row r="1107" spans="2:3">
      <c r="B1107" s="68" t="s">
        <v>5602</v>
      </c>
      <c r="C1107" t="s">
        <v>5604</v>
      </c>
    </row>
    <row r="1108" spans="2:3">
      <c r="B1108" s="68" t="s">
        <v>5605</v>
      </c>
      <c r="C1108" t="s">
        <v>5607</v>
      </c>
    </row>
    <row r="1109" spans="2:3">
      <c r="B1109" s="68" t="s">
        <v>5608</v>
      </c>
      <c r="C1109" t="s">
        <v>5610</v>
      </c>
    </row>
    <row r="1110" spans="2:3">
      <c r="B1110" s="68" t="s">
        <v>5611</v>
      </c>
      <c r="C1110" t="s">
        <v>5613</v>
      </c>
    </row>
    <row r="1111" spans="2:3">
      <c r="B1111" s="68" t="s">
        <v>5614</v>
      </c>
      <c r="C1111" t="s">
        <v>5616</v>
      </c>
    </row>
    <row r="1112" spans="2:3">
      <c r="B1112" s="68" t="s">
        <v>5617</v>
      </c>
      <c r="C1112" t="s">
        <v>5619</v>
      </c>
    </row>
    <row r="1113" spans="2:3">
      <c r="B1113" s="68" t="s">
        <v>5620</v>
      </c>
      <c r="C1113" t="s">
        <v>5622</v>
      </c>
    </row>
    <row r="1114" spans="2:3">
      <c r="B1114" s="68" t="s">
        <v>5623</v>
      </c>
      <c r="C1114" t="s">
        <v>5625</v>
      </c>
    </row>
    <row r="1115" spans="2:3">
      <c r="B1115" s="68" t="s">
        <v>5626</v>
      </c>
      <c r="C1115" t="s">
        <v>5628</v>
      </c>
    </row>
    <row r="1116" spans="2:3">
      <c r="B1116" s="68" t="s">
        <v>5629</v>
      </c>
      <c r="C1116" t="s">
        <v>5631</v>
      </c>
    </row>
    <row r="1117" spans="2:3">
      <c r="B1117" s="68" t="s">
        <v>5632</v>
      </c>
      <c r="C1117" t="s">
        <v>5634</v>
      </c>
    </row>
    <row r="1118" spans="2:3">
      <c r="B1118" s="68" t="s">
        <v>180</v>
      </c>
      <c r="C1118" t="s">
        <v>5636</v>
      </c>
    </row>
    <row r="1119" spans="2:3">
      <c r="B1119" s="68" t="s">
        <v>5637</v>
      </c>
      <c r="C1119" t="s">
        <v>5639</v>
      </c>
    </row>
    <row r="1120" spans="2:3">
      <c r="B1120" s="68" t="s">
        <v>209</v>
      </c>
      <c r="C1120" t="s">
        <v>5641</v>
      </c>
    </row>
    <row r="1121" spans="2:3">
      <c r="B1121" s="68" t="s">
        <v>5642</v>
      </c>
      <c r="C1121" t="s">
        <v>5644</v>
      </c>
    </row>
    <row r="1122" spans="2:3">
      <c r="B1122" s="68" t="s">
        <v>283</v>
      </c>
      <c r="C1122" t="s">
        <v>5646</v>
      </c>
    </row>
    <row r="1123" spans="2:3">
      <c r="B1123" s="68" t="s">
        <v>5647</v>
      </c>
      <c r="C1123" t="s">
        <v>5649</v>
      </c>
    </row>
    <row r="1124" spans="2:3">
      <c r="B1124" s="68" t="s">
        <v>5650</v>
      </c>
      <c r="C1124" t="s">
        <v>5652</v>
      </c>
    </row>
    <row r="1125" spans="2:3">
      <c r="B1125" s="68" t="s">
        <v>268</v>
      </c>
      <c r="C1125" t="s">
        <v>5654</v>
      </c>
    </row>
    <row r="1126" spans="2:3">
      <c r="B1126" s="68" t="s">
        <v>296</v>
      </c>
      <c r="C1126" t="s">
        <v>5656</v>
      </c>
    </row>
    <row r="1127" spans="2:3">
      <c r="B1127" s="68" t="s">
        <v>5657</v>
      </c>
      <c r="C1127" t="s">
        <v>5659</v>
      </c>
    </row>
    <row r="1128" spans="2:3">
      <c r="B1128" s="68" t="s">
        <v>5660</v>
      </c>
      <c r="C1128" t="s">
        <v>5662</v>
      </c>
    </row>
    <row r="1129" spans="2:3">
      <c r="B1129" s="68" t="s">
        <v>5663</v>
      </c>
      <c r="C1129" t="s">
        <v>5665</v>
      </c>
    </row>
    <row r="1130" spans="2:3">
      <c r="B1130" s="68" t="s">
        <v>5666</v>
      </c>
      <c r="C1130" t="s">
        <v>5668</v>
      </c>
    </row>
    <row r="1131" spans="2:3">
      <c r="B1131" s="68" t="s">
        <v>5669</v>
      </c>
      <c r="C1131" t="s">
        <v>5671</v>
      </c>
    </row>
    <row r="1132" spans="2:3">
      <c r="B1132" s="68" t="s">
        <v>342</v>
      </c>
      <c r="C1132" t="s">
        <v>5673</v>
      </c>
    </row>
    <row r="1133" spans="2:3">
      <c r="B1133" s="68" t="s">
        <v>5674</v>
      </c>
      <c r="C1133" t="s">
        <v>5676</v>
      </c>
    </row>
    <row r="1134" spans="2:3">
      <c r="B1134" s="68" t="s">
        <v>5677</v>
      </c>
      <c r="C1134" t="s">
        <v>5679</v>
      </c>
    </row>
    <row r="1135" spans="2:3">
      <c r="B1135" s="68" t="s">
        <v>5680</v>
      </c>
      <c r="C1135" t="s">
        <v>5682</v>
      </c>
    </row>
    <row r="1136" spans="2:3">
      <c r="B1136" s="68" t="s">
        <v>5683</v>
      </c>
      <c r="C1136" t="s">
        <v>5685</v>
      </c>
    </row>
    <row r="1137" spans="2:3">
      <c r="B1137" s="68" t="s">
        <v>375</v>
      </c>
      <c r="C1137" t="s">
        <v>5687</v>
      </c>
    </row>
    <row r="1138" spans="2:3">
      <c r="B1138" s="68" t="s">
        <v>5688</v>
      </c>
      <c r="C1138" t="s">
        <v>5690</v>
      </c>
    </row>
    <row r="1139" spans="2:3">
      <c r="B1139" s="68" t="s">
        <v>5691</v>
      </c>
      <c r="C1139" t="s">
        <v>5693</v>
      </c>
    </row>
    <row r="1140" spans="2:3">
      <c r="B1140" s="68" t="s">
        <v>5694</v>
      </c>
      <c r="C1140" t="s">
        <v>5696</v>
      </c>
    </row>
    <row r="1141" spans="2:3">
      <c r="B1141" s="68" t="s">
        <v>5697</v>
      </c>
      <c r="C1141" t="s">
        <v>5699</v>
      </c>
    </row>
    <row r="1142" spans="2:3">
      <c r="B1142" s="68" t="s">
        <v>5700</v>
      </c>
      <c r="C1142" t="s">
        <v>5702</v>
      </c>
    </row>
    <row r="1143" spans="2:3">
      <c r="B1143" s="68" t="s">
        <v>5703</v>
      </c>
      <c r="C1143" t="s">
        <v>5705</v>
      </c>
    </row>
    <row r="1144" spans="2:3">
      <c r="B1144" s="68" t="s">
        <v>5706</v>
      </c>
      <c r="C1144" t="s">
        <v>5708</v>
      </c>
    </row>
    <row r="1145" spans="2:3">
      <c r="B1145" s="68" t="s">
        <v>5709</v>
      </c>
      <c r="C1145" t="s">
        <v>5711</v>
      </c>
    </row>
    <row r="1146" spans="2:3">
      <c r="B1146" s="68" t="s">
        <v>5712</v>
      </c>
      <c r="C1146" t="s">
        <v>5714</v>
      </c>
    </row>
    <row r="1147" spans="2:3">
      <c r="B1147" s="68" t="s">
        <v>5715</v>
      </c>
      <c r="C1147" t="s">
        <v>5717</v>
      </c>
    </row>
    <row r="1148" spans="2:3">
      <c r="B1148" s="68" t="s">
        <v>5718</v>
      </c>
      <c r="C1148" t="s">
        <v>5720</v>
      </c>
    </row>
    <row r="1149" spans="2:3">
      <c r="B1149" s="68" t="s">
        <v>5721</v>
      </c>
      <c r="C1149" t="s">
        <v>5723</v>
      </c>
    </row>
    <row r="1150" spans="2:3">
      <c r="B1150" s="68" t="s">
        <v>5724</v>
      </c>
      <c r="C1150" t="s">
        <v>5726</v>
      </c>
    </row>
    <row r="1151" spans="2:3">
      <c r="B1151" s="68" t="s">
        <v>5727</v>
      </c>
      <c r="C1151" t="s">
        <v>5729</v>
      </c>
    </row>
    <row r="1152" spans="2:3">
      <c r="B1152" s="68" t="s">
        <v>5730</v>
      </c>
      <c r="C1152" t="s">
        <v>5732</v>
      </c>
    </row>
    <row r="1153" spans="2:3">
      <c r="B1153" s="68" t="s">
        <v>29</v>
      </c>
      <c r="C1153" t="s">
        <v>1224</v>
      </c>
    </row>
    <row r="1154" spans="2:3">
      <c r="B1154" s="68" t="s">
        <v>13</v>
      </c>
      <c r="C1154" t="s">
        <v>2570</v>
      </c>
    </row>
    <row r="1155" spans="2:3">
      <c r="B1155" s="68" t="s">
        <v>316</v>
      </c>
      <c r="C1155" t="s">
        <v>1460</v>
      </c>
    </row>
    <row r="1156" spans="2:3">
      <c r="B1156" s="68" t="s">
        <v>306</v>
      </c>
      <c r="C1156" t="s">
        <v>996</v>
      </c>
    </row>
    <row r="1157" spans="2:3">
      <c r="B1157" s="68" t="s">
        <v>87</v>
      </c>
      <c r="C1157" t="s">
        <v>2571</v>
      </c>
    </row>
    <row r="1158" spans="2:3">
      <c r="B1158" s="68" t="s">
        <v>1082</v>
      </c>
      <c r="C1158" t="s">
        <v>1226</v>
      </c>
    </row>
    <row r="1159" spans="2:3">
      <c r="B1159" s="68" t="s">
        <v>88</v>
      </c>
      <c r="C1159" t="s">
        <v>2572</v>
      </c>
    </row>
    <row r="1160" spans="2:3">
      <c r="B1160" s="68" t="s">
        <v>2363</v>
      </c>
      <c r="C1160" t="s">
        <v>2360</v>
      </c>
    </row>
    <row r="1161" spans="2:3">
      <c r="B1161" s="68" t="s">
        <v>2364</v>
      </c>
      <c r="C1161" t="s">
        <v>2573</v>
      </c>
    </row>
    <row r="1162" spans="2:3">
      <c r="B1162" s="68" t="s">
        <v>2539</v>
      </c>
      <c r="C1162" t="s">
        <v>2574</v>
      </c>
    </row>
    <row r="1163" spans="2:3">
      <c r="B1163" s="68" t="s">
        <v>341</v>
      </c>
      <c r="C1163" t="s">
        <v>1228</v>
      </c>
    </row>
    <row r="1164" spans="2:3">
      <c r="B1164" s="68" t="s">
        <v>123</v>
      </c>
      <c r="C1164" t="s">
        <v>2425</v>
      </c>
    </row>
    <row r="1165" spans="2:3">
      <c r="B1165" s="68" t="s">
        <v>1469</v>
      </c>
      <c r="C1165" t="s">
        <v>2548</v>
      </c>
    </row>
    <row r="1166" spans="2:3">
      <c r="B1166" s="68" t="s">
        <v>305</v>
      </c>
      <c r="C1166" t="s">
        <v>994</v>
      </c>
    </row>
    <row r="1167" spans="2:3">
      <c r="B1167" s="68" t="s">
        <v>1159</v>
      </c>
      <c r="C1167" t="s">
        <v>2438</v>
      </c>
    </row>
    <row r="1168" spans="2:3">
      <c r="B1168" s="68" t="s">
        <v>2442</v>
      </c>
      <c r="C1168" t="s">
        <v>2575</v>
      </c>
    </row>
    <row r="1169" spans="2:3">
      <c r="B1169" s="68" t="s">
        <v>118</v>
      </c>
      <c r="C1169" t="s">
        <v>1240</v>
      </c>
    </row>
    <row r="1170" spans="2:3">
      <c r="B1170" s="68" t="s">
        <v>2449</v>
      </c>
      <c r="C1170" t="s">
        <v>2560</v>
      </c>
    </row>
    <row r="1171" spans="2:3">
      <c r="B1171" s="68" t="s">
        <v>32</v>
      </c>
      <c r="C1171" t="s">
        <v>1244</v>
      </c>
    </row>
    <row r="1172" spans="2:3">
      <c r="B1172" s="68" t="s">
        <v>1247</v>
      </c>
      <c r="C1172" t="s">
        <v>1246</v>
      </c>
    </row>
    <row r="1173" spans="2:3">
      <c r="B1173" s="68" t="s">
        <v>5737</v>
      </c>
      <c r="C1173" t="s">
        <v>2420</v>
      </c>
    </row>
    <row r="1174" spans="2:3">
      <c r="B1174" s="68" t="s">
        <v>123</v>
      </c>
      <c r="C1174" t="s">
        <v>2425</v>
      </c>
    </row>
    <row r="1175" spans="2:3">
      <c r="B1175" s="68" t="s">
        <v>1469</v>
      </c>
      <c r="C1175" t="s">
        <v>2427</v>
      </c>
    </row>
    <row r="1176" spans="2:3">
      <c r="B1176" s="68" t="s">
        <v>2431</v>
      </c>
      <c r="C1176" t="s">
        <v>2429</v>
      </c>
    </row>
    <row r="1177" spans="2:3">
      <c r="B1177" s="68" t="s">
        <v>305</v>
      </c>
      <c r="C1177" t="s">
        <v>994</v>
      </c>
    </row>
    <row r="1178" spans="2:3">
      <c r="B1178" s="68" t="s">
        <v>2434</v>
      </c>
      <c r="C1178" t="s">
        <v>1472</v>
      </c>
    </row>
    <row r="1179" spans="2:3">
      <c r="B1179" s="68" t="s">
        <v>2436</v>
      </c>
      <c r="C1179" t="s">
        <v>1474</v>
      </c>
    </row>
    <row r="1180" spans="2:3">
      <c r="B1180" s="68" t="s">
        <v>1159</v>
      </c>
      <c r="C1180" t="s">
        <v>2438</v>
      </c>
    </row>
    <row r="1181" spans="2:3">
      <c r="B1181" s="68" t="s">
        <v>2442</v>
      </c>
      <c r="C1181" t="s">
        <v>2440</v>
      </c>
    </row>
    <row r="1182" spans="2:3">
      <c r="B1182" s="68" t="s">
        <v>2445</v>
      </c>
      <c r="C1182" t="s">
        <v>2443</v>
      </c>
    </row>
    <row r="1183" spans="2:3">
      <c r="B1183" s="68" t="s">
        <v>118</v>
      </c>
      <c r="C1183" t="s">
        <v>1240</v>
      </c>
    </row>
    <row r="1184" spans="2:3">
      <c r="B1184" s="68" t="s">
        <v>2449</v>
      </c>
      <c r="C1184" t="s">
        <v>2447</v>
      </c>
    </row>
    <row r="1185" spans="2:3">
      <c r="B1185" s="68" t="s">
        <v>2452</v>
      </c>
      <c r="C1185" t="s">
        <v>2450</v>
      </c>
    </row>
    <row r="1186" spans="2:3">
      <c r="B1186" s="68" t="s">
        <v>191</v>
      </c>
      <c r="C1186" t="s">
        <v>1250</v>
      </c>
    </row>
    <row r="1187" spans="2:3">
      <c r="B1187" s="68" t="s">
        <v>1476</v>
      </c>
      <c r="C1187" t="s">
        <v>1388</v>
      </c>
    </row>
    <row r="1188" spans="2:3">
      <c r="B1188" s="68" t="s">
        <v>284</v>
      </c>
      <c r="C1188" t="s">
        <v>2455</v>
      </c>
    </row>
    <row r="1189" spans="2:3">
      <c r="B1189" s="68" t="s">
        <v>308</v>
      </c>
      <c r="C1189" t="s">
        <v>2376</v>
      </c>
    </row>
    <row r="1190" spans="2:3">
      <c r="B1190" s="68" t="s">
        <v>2465</v>
      </c>
      <c r="C1190" t="s">
        <v>2458</v>
      </c>
    </row>
    <row r="1191" spans="2:3">
      <c r="B1191" s="68" t="s">
        <v>371</v>
      </c>
      <c r="C1191" t="s">
        <v>1087</v>
      </c>
    </row>
    <row r="1192" spans="2:3">
      <c r="B1192" s="68" t="s">
        <v>197</v>
      </c>
      <c r="C1192" t="s">
        <v>2379</v>
      </c>
    </row>
    <row r="1193" spans="2:3">
      <c r="B1193" s="68" t="s">
        <v>2463</v>
      </c>
      <c r="C1193" t="s">
        <v>2380</v>
      </c>
    </row>
    <row r="1194" spans="2:3">
      <c r="B1194" s="68" t="s">
        <v>256</v>
      </c>
      <c r="C1194" t="s">
        <v>2381</v>
      </c>
    </row>
    <row r="1195" spans="2:3">
      <c r="B1195" s="68" t="s">
        <v>2362</v>
      </c>
      <c r="C1195" t="s">
        <v>2359</v>
      </c>
    </row>
    <row r="1196" spans="2:3">
      <c r="B1196" s="68" t="s">
        <v>1281</v>
      </c>
      <c r="C1196" t="s">
        <v>1280</v>
      </c>
    </row>
    <row r="1197" spans="2:3">
      <c r="B1197" s="68" t="s">
        <v>1366</v>
      </c>
      <c r="C1197" t="s">
        <v>1365</v>
      </c>
    </row>
    <row r="1198" spans="2:3">
      <c r="B1198" s="68" t="s">
        <v>1368</v>
      </c>
      <c r="C1198" t="s">
        <v>1367</v>
      </c>
    </row>
    <row r="1199" spans="2:3">
      <c r="B1199" s="68" t="s">
        <v>2499</v>
      </c>
      <c r="C1199" t="s">
        <v>2497</v>
      </c>
    </row>
    <row r="1200" spans="2:3">
      <c r="B1200" s="68" t="s">
        <v>2502</v>
      </c>
      <c r="C1200" t="s">
        <v>2500</v>
      </c>
    </row>
    <row r="1201" spans="2:3">
      <c r="B1201" s="68" t="s">
        <v>252</v>
      </c>
      <c r="C1201" t="s">
        <v>2503</v>
      </c>
    </row>
    <row r="1202" spans="2:3">
      <c r="B1202" s="68" t="s">
        <v>2386</v>
      </c>
      <c r="C1202" t="s">
        <v>2384</v>
      </c>
    </row>
    <row r="1203" spans="2:3">
      <c r="B1203" s="68" t="s">
        <v>2389</v>
      </c>
      <c r="C1203" t="s">
        <v>2387</v>
      </c>
    </row>
    <row r="1204" spans="2:3">
      <c r="B1204" s="68" t="s">
        <v>1357</v>
      </c>
      <c r="C1204" t="s">
        <v>2390</v>
      </c>
    </row>
    <row r="1205" spans="2:3">
      <c r="B1205" s="68" t="s">
        <v>1347</v>
      </c>
      <c r="C1205" t="s">
        <v>1346</v>
      </c>
    </row>
    <row r="1206" spans="2:3">
      <c r="B1206" s="68" t="s">
        <v>1321</v>
      </c>
      <c r="C1206" t="s">
        <v>1320</v>
      </c>
    </row>
    <row r="1207" spans="2:3">
      <c r="B1207" s="68" t="s">
        <v>2397</v>
      </c>
      <c r="C1207" t="s">
        <v>2395</v>
      </c>
    </row>
    <row r="1208" spans="2:3">
      <c r="B1208" s="68" t="s">
        <v>1327</v>
      </c>
      <c r="C1208" t="s">
        <v>2398</v>
      </c>
    </row>
    <row r="1209" spans="2:3">
      <c r="B1209" s="68" t="s">
        <v>2402</v>
      </c>
      <c r="C1209" t="s">
        <v>2400</v>
      </c>
    </row>
    <row r="1210" spans="2:3">
      <c r="B1210" s="68" t="s">
        <v>2405</v>
      </c>
      <c r="C1210" t="s">
        <v>2403</v>
      </c>
    </row>
    <row r="1211" spans="2:3">
      <c r="B1211" s="68" t="s">
        <v>2408</v>
      </c>
      <c r="C1211" t="s">
        <v>2406</v>
      </c>
    </row>
    <row r="1212" spans="2:3">
      <c r="B1212" s="68" t="s">
        <v>2411</v>
      </c>
      <c r="C1212" t="s">
        <v>2409</v>
      </c>
    </row>
    <row r="1213" spans="2:3">
      <c r="B1213" s="68" t="s">
        <v>2414</v>
      </c>
      <c r="C1213" t="s">
        <v>2412</v>
      </c>
    </row>
    <row r="1214" spans="2:3">
      <c r="B1214" s="68" t="s">
        <v>2489</v>
      </c>
      <c r="C1214" t="s">
        <v>2487</v>
      </c>
    </row>
    <row r="1215" spans="2:3">
      <c r="B1215" s="68" t="s">
        <v>1284</v>
      </c>
      <c r="C1215" t="s">
        <v>1283</v>
      </c>
    </row>
    <row r="1216" spans="2:3">
      <c r="B1216" s="68" t="s">
        <v>1373</v>
      </c>
      <c r="C1216" t="s">
        <v>1372</v>
      </c>
    </row>
    <row r="1217" spans="2:3">
      <c r="B1217" s="68" t="s">
        <v>2493</v>
      </c>
      <c r="C1217" t="s">
        <v>2491</v>
      </c>
    </row>
    <row r="1218" spans="2:3">
      <c r="B1218" s="68" t="s">
        <v>39</v>
      </c>
      <c r="C1218" t="s">
        <v>623</v>
      </c>
    </row>
    <row r="1219" spans="2:3">
      <c r="B1219" s="68" t="s">
        <v>205</v>
      </c>
      <c r="C1219" t="s">
        <v>1454</v>
      </c>
    </row>
    <row r="1221" spans="2:3">
      <c r="B1221" s="68" t="s">
        <v>32</v>
      </c>
      <c r="C1221" t="s">
        <v>1244</v>
      </c>
    </row>
    <row r="1222" spans="2:3">
      <c r="B1222" s="68" t="s">
        <v>1375</v>
      </c>
      <c r="C1222" t="s">
        <v>1374</v>
      </c>
    </row>
    <row r="1223" spans="2:3">
      <c r="B1223" s="68" t="s">
        <v>1385</v>
      </c>
      <c r="C1223" t="s">
        <v>2471</v>
      </c>
    </row>
    <row r="1224" spans="2:3">
      <c r="B1224" s="68" t="s">
        <v>1377</v>
      </c>
      <c r="C1224" t="s">
        <v>1376</v>
      </c>
    </row>
    <row r="1225" spans="2:3">
      <c r="B1225" s="68" t="s">
        <v>1379</v>
      </c>
      <c r="C1225" t="s">
        <v>1378</v>
      </c>
    </row>
    <row r="1226" spans="2:3">
      <c r="B1226" s="68" t="s">
        <v>1383</v>
      </c>
      <c r="C1226" t="s">
        <v>2475</v>
      </c>
    </row>
    <row r="1227" spans="2:3">
      <c r="B1227" s="68" t="s">
        <v>1387</v>
      </c>
      <c r="C1227" t="s">
        <v>2477</v>
      </c>
    </row>
    <row r="1228" spans="2:3">
      <c r="B1228" s="68" t="s">
        <v>2481</v>
      </c>
      <c r="C1228" t="s">
        <v>2479</v>
      </c>
    </row>
    <row r="1229" spans="2:3">
      <c r="B1229" s="68" t="s">
        <v>2484</v>
      </c>
      <c r="C1229" t="s">
        <v>2420</v>
      </c>
    </row>
    <row r="1231" spans="2:3">
      <c r="B1231" s="68" t="s">
        <v>28</v>
      </c>
      <c r="C1231" t="s">
        <v>1269</v>
      </c>
    </row>
    <row r="1233" spans="2:3">
      <c r="B1233" s="68" t="s">
        <v>2486</v>
      </c>
      <c r="C1233" t="s">
        <v>1291</v>
      </c>
    </row>
    <row r="1234" spans="2:3">
      <c r="B1234" t="s">
        <v>250</v>
      </c>
      <c r="C1234" t="s">
        <v>1506</v>
      </c>
    </row>
    <row r="1235" spans="2:3">
      <c r="B1235" t="s">
        <v>407</v>
      </c>
      <c r="C1235" t="s">
        <v>1507</v>
      </c>
    </row>
    <row r="1236" spans="2:3">
      <c r="B1236"/>
    </row>
    <row r="1237" spans="2:3">
      <c r="B1237"/>
    </row>
    <row r="1238" spans="2:3">
      <c r="B1238" t="s">
        <v>403</v>
      </c>
      <c r="C1238" t="s">
        <v>1508</v>
      </c>
    </row>
    <row r="1239" spans="2:3">
      <c r="B1239" t="s">
        <v>70</v>
      </c>
      <c r="C1239" t="s">
        <v>1430</v>
      </c>
    </row>
    <row r="1240" spans="2:3">
      <c r="B1240" t="s">
        <v>68</v>
      </c>
      <c r="C1240" t="s">
        <v>1432</v>
      </c>
    </row>
    <row r="1241" spans="2:3">
      <c r="B1241" t="s">
        <v>1272</v>
      </c>
      <c r="C1241" t="s">
        <v>1434</v>
      </c>
    </row>
    <row r="1242" spans="2:3">
      <c r="B1242" t="s">
        <v>405</v>
      </c>
      <c r="C1242" t="s">
        <v>1436</v>
      </c>
    </row>
    <row r="1243" spans="2:3">
      <c r="B1243" t="s">
        <v>1277</v>
      </c>
      <c r="C1243" t="s">
        <v>1438</v>
      </c>
    </row>
    <row r="1244" spans="2:3">
      <c r="B1244" t="s">
        <v>219</v>
      </c>
      <c r="C1244" t="s">
        <v>1440</v>
      </c>
    </row>
    <row r="1245" spans="2:3">
      <c r="B1245"/>
    </row>
    <row r="1246" spans="2:3">
      <c r="B1246" t="s">
        <v>29</v>
      </c>
      <c r="C1246" t="s">
        <v>1224</v>
      </c>
    </row>
    <row r="1247" spans="2:3">
      <c r="B1247" t="s">
        <v>1395</v>
      </c>
      <c r="C1247" t="s">
        <v>1394</v>
      </c>
    </row>
    <row r="1248" spans="2:3">
      <c r="B1248" t="s">
        <v>1397</v>
      </c>
      <c r="C1248" t="s">
        <v>1396</v>
      </c>
    </row>
    <row r="1249" spans="2:3">
      <c r="B1249" t="s">
        <v>1399</v>
      </c>
      <c r="C1249" t="s">
        <v>1398</v>
      </c>
    </row>
    <row r="1250" spans="2:3">
      <c r="B1250" t="s">
        <v>13</v>
      </c>
      <c r="C1250" t="s">
        <v>2570</v>
      </c>
    </row>
    <row r="1251" spans="2:3">
      <c r="B1251" t="s">
        <v>1401</v>
      </c>
      <c r="C1251" t="s">
        <v>1400</v>
      </c>
    </row>
    <row r="1252" spans="2:3">
      <c r="B1252" t="s">
        <v>1403</v>
      </c>
      <c r="C1252" t="s">
        <v>1402</v>
      </c>
    </row>
    <row r="1253" spans="2:3">
      <c r="B1253" t="s">
        <v>316</v>
      </c>
      <c r="C1253" t="s">
        <v>1460</v>
      </c>
    </row>
    <row r="1254" spans="2:3">
      <c r="B1254" t="s">
        <v>314</v>
      </c>
      <c r="C1254" t="s">
        <v>1461</v>
      </c>
    </row>
    <row r="1255" spans="2:3">
      <c r="B1255" t="s">
        <v>1463</v>
      </c>
      <c r="C1255" t="s">
        <v>1462</v>
      </c>
    </row>
    <row r="1256" spans="2:3">
      <c r="B1256" t="s">
        <v>1465</v>
      </c>
      <c r="C1256" t="s">
        <v>1464</v>
      </c>
    </row>
    <row r="1257" spans="2:3">
      <c r="B1257" t="s">
        <v>306</v>
      </c>
      <c r="C1257" t="s">
        <v>996</v>
      </c>
    </row>
    <row r="1258" spans="2:3">
      <c r="B1258" t="s">
        <v>1405</v>
      </c>
      <c r="C1258" t="s">
        <v>1404</v>
      </c>
    </row>
    <row r="1259" spans="2:3">
      <c r="B1259" t="s">
        <v>1407</v>
      </c>
      <c r="C1259" t="s">
        <v>1406</v>
      </c>
    </row>
    <row r="1260" spans="2:3">
      <c r="B1260" t="s">
        <v>123</v>
      </c>
      <c r="C1260" t="s">
        <v>1467</v>
      </c>
    </row>
    <row r="1261" spans="2:3">
      <c r="B1261" t="s">
        <v>1469</v>
      </c>
      <c r="C1261" t="s">
        <v>1468</v>
      </c>
    </row>
    <row r="1262" spans="2:3">
      <c r="B1262" t="s">
        <v>1471</v>
      </c>
      <c r="C1262" t="s">
        <v>1470</v>
      </c>
    </row>
    <row r="1263" spans="2:3">
      <c r="B1263" t="s">
        <v>305</v>
      </c>
      <c r="C1263" t="s">
        <v>994</v>
      </c>
    </row>
    <row r="1264" spans="2:3">
      <c r="B1264" t="s">
        <v>1473</v>
      </c>
      <c r="C1264" t="s">
        <v>1472</v>
      </c>
    </row>
    <row r="1265" spans="2:3">
      <c r="B1265" t="s">
        <v>1475</v>
      </c>
      <c r="C1265" t="s">
        <v>1474</v>
      </c>
    </row>
    <row r="1266" spans="2:3">
      <c r="B1266" t="s">
        <v>32</v>
      </c>
      <c r="C1266" t="s">
        <v>1244</v>
      </c>
    </row>
    <row r="1267" spans="2:3">
      <c r="B1267" t="s">
        <v>1375</v>
      </c>
      <c r="C1267" t="s">
        <v>1374</v>
      </c>
    </row>
    <row r="1268" spans="2:3">
      <c r="B1268" t="s">
        <v>1377</v>
      </c>
      <c r="C1268" t="s">
        <v>1376</v>
      </c>
    </row>
    <row r="1269" spans="2:3">
      <c r="B1269" t="s">
        <v>1379</v>
      </c>
      <c r="C1269" t="s">
        <v>1378</v>
      </c>
    </row>
    <row r="1270" spans="2:3">
      <c r="B1270" t="s">
        <v>1381</v>
      </c>
      <c r="C1270" t="s">
        <v>1380</v>
      </c>
    </row>
    <row r="1271" spans="2:3">
      <c r="B1271" t="s">
        <v>1383</v>
      </c>
      <c r="C1271" t="s">
        <v>1382</v>
      </c>
    </row>
    <row r="1272" spans="2:3">
      <c r="B1272" t="s">
        <v>1385</v>
      </c>
      <c r="C1272" t="s">
        <v>1384</v>
      </c>
    </row>
    <row r="1273" spans="2:3">
      <c r="B1273" t="s">
        <v>1387</v>
      </c>
      <c r="C1273" t="s">
        <v>1386</v>
      </c>
    </row>
    <row r="1274" spans="2:3">
      <c r="B1274" t="s">
        <v>1247</v>
      </c>
      <c r="C1274" t="s">
        <v>1246</v>
      </c>
    </row>
    <row r="1275" spans="2:3">
      <c r="B1275" t="s">
        <v>1476</v>
      </c>
      <c r="C1275" t="s">
        <v>1388</v>
      </c>
    </row>
    <row r="1276" spans="2:3">
      <c r="B1276" t="s">
        <v>1477</v>
      </c>
      <c r="C1276" t="s">
        <v>1445</v>
      </c>
    </row>
    <row r="1277" spans="2:3">
      <c r="B1277" t="s">
        <v>1478</v>
      </c>
      <c r="C1277" t="s">
        <v>1446</v>
      </c>
    </row>
    <row r="1278" spans="2:3">
      <c r="B1278" t="s">
        <v>285</v>
      </c>
      <c r="C1278" t="s">
        <v>1448</v>
      </c>
    </row>
    <row r="1279" spans="2:3">
      <c r="B1279" t="s">
        <v>240</v>
      </c>
      <c r="C1279" t="s">
        <v>1450</v>
      </c>
    </row>
    <row r="1280" spans="2:3">
      <c r="B1280" t="s">
        <v>28</v>
      </c>
      <c r="C1280" t="s">
        <v>1269</v>
      </c>
    </row>
    <row r="1281" spans="2:3">
      <c r="B1281"/>
      <c r="C1281" t="s">
        <v>1278</v>
      </c>
    </row>
    <row r="1282" spans="2:3">
      <c r="B1282" t="s">
        <v>2362</v>
      </c>
      <c r="C1282" t="s">
        <v>2359</v>
      </c>
    </row>
    <row r="1283" spans="2:3">
      <c r="B1283" t="s">
        <v>2363</v>
      </c>
      <c r="C1283" t="s">
        <v>2360</v>
      </c>
    </row>
    <row r="1284" spans="2:3">
      <c r="B1284" t="s">
        <v>2364</v>
      </c>
      <c r="C1284" t="s">
        <v>2361</v>
      </c>
    </row>
    <row r="1285" spans="2:3">
      <c r="B1285" t="s">
        <v>1281</v>
      </c>
      <c r="C1285" t="s">
        <v>1280</v>
      </c>
    </row>
    <row r="1286" spans="2:3">
      <c r="B1286" t="s">
        <v>1366</v>
      </c>
      <c r="C1286" t="s">
        <v>1365</v>
      </c>
    </row>
    <row r="1287" spans="2:3">
      <c r="B1287" t="s">
        <v>1368</v>
      </c>
      <c r="C1287" t="s">
        <v>1367</v>
      </c>
    </row>
    <row r="1288" spans="2:3">
      <c r="B1288" t="s">
        <v>458</v>
      </c>
      <c r="C1288" t="s">
        <v>1369</v>
      </c>
    </row>
    <row r="1289" spans="2:3">
      <c r="B1289" t="s">
        <v>1371</v>
      </c>
      <c r="C1289" t="s">
        <v>1370</v>
      </c>
    </row>
    <row r="1290" spans="2:3">
      <c r="B1290" t="s">
        <v>1284</v>
      </c>
      <c r="C1290" t="s">
        <v>1283</v>
      </c>
    </row>
    <row r="1291" spans="2:3">
      <c r="B1291" t="s">
        <v>1373</v>
      </c>
      <c r="C1291" t="s">
        <v>1372</v>
      </c>
    </row>
    <row r="1292" spans="2:3">
      <c r="B1292" t="s">
        <v>23</v>
      </c>
      <c r="C1292" t="s">
        <v>1282</v>
      </c>
    </row>
    <row r="1293" spans="2:3">
      <c r="B1293" t="s">
        <v>1347</v>
      </c>
      <c r="C1293" t="s">
        <v>1346</v>
      </c>
    </row>
    <row r="1294" spans="2:3">
      <c r="B1294" t="s">
        <v>1349</v>
      </c>
      <c r="C1294" t="s">
        <v>1348</v>
      </c>
    </row>
    <row r="1295" spans="2:3">
      <c r="B1295" t="s">
        <v>1351</v>
      </c>
      <c r="C1295" t="s">
        <v>1350</v>
      </c>
    </row>
    <row r="1296" spans="2:3">
      <c r="B1296" t="s">
        <v>1353</v>
      </c>
      <c r="C1296" t="s">
        <v>1352</v>
      </c>
    </row>
    <row r="1297" spans="2:3">
      <c r="B1297" t="s">
        <v>1355</v>
      </c>
      <c r="C1297" t="s">
        <v>1354</v>
      </c>
    </row>
    <row r="1298" spans="2:3">
      <c r="B1298" t="s">
        <v>1357</v>
      </c>
      <c r="C1298" t="s">
        <v>1356</v>
      </c>
    </row>
    <row r="1299" spans="2:3">
      <c r="B1299" t="s">
        <v>24</v>
      </c>
      <c r="C1299" t="s">
        <v>1358</v>
      </c>
    </row>
    <row r="1300" spans="2:3">
      <c r="B1300" t="s">
        <v>1360</v>
      </c>
      <c r="C1300" t="s">
        <v>1359</v>
      </c>
    </row>
    <row r="1301" spans="2:3">
      <c r="B1301" t="s">
        <v>1362</v>
      </c>
      <c r="C1301" t="s">
        <v>1361</v>
      </c>
    </row>
    <row r="1302" spans="2:3">
      <c r="B1302" t="s">
        <v>1364</v>
      </c>
      <c r="C1302" t="s">
        <v>1363</v>
      </c>
    </row>
    <row r="1303" spans="2:3">
      <c r="B1303" t="s">
        <v>57</v>
      </c>
      <c r="C1303" t="s">
        <v>1285</v>
      </c>
    </row>
    <row r="1304" spans="2:3">
      <c r="B1304" t="s">
        <v>1333</v>
      </c>
      <c r="C1304" t="s">
        <v>1332</v>
      </c>
    </row>
    <row r="1305" spans="2:3">
      <c r="B1305" t="s">
        <v>1335</v>
      </c>
      <c r="C1305" t="s">
        <v>1334</v>
      </c>
    </row>
    <row r="1306" spans="2:3">
      <c r="B1306" t="s">
        <v>1337</v>
      </c>
      <c r="C1306" t="s">
        <v>1336</v>
      </c>
    </row>
    <row r="1307" spans="2:3">
      <c r="B1307" t="s">
        <v>1339</v>
      </c>
      <c r="C1307" t="s">
        <v>1338</v>
      </c>
    </row>
    <row r="1308" spans="2:3">
      <c r="B1308" t="s">
        <v>1341</v>
      </c>
      <c r="C1308" t="s">
        <v>1340</v>
      </c>
    </row>
    <row r="1309" spans="2:3">
      <c r="B1309" t="s">
        <v>1343</v>
      </c>
      <c r="C1309" t="s">
        <v>1342</v>
      </c>
    </row>
    <row r="1310" spans="2:3">
      <c r="B1310" t="s">
        <v>1345</v>
      </c>
      <c r="C1310" t="s">
        <v>1344</v>
      </c>
    </row>
    <row r="1311" spans="2:3">
      <c r="B1311" t="s">
        <v>260</v>
      </c>
      <c r="C1311" t="s">
        <v>1481</v>
      </c>
    </row>
    <row r="1312" spans="2:3">
      <c r="B1312" t="s">
        <v>1299</v>
      </c>
      <c r="C1312" t="s">
        <v>1298</v>
      </c>
    </row>
    <row r="1313" spans="2:3">
      <c r="B1313" t="s">
        <v>1301</v>
      </c>
      <c r="C1313" t="s">
        <v>1300</v>
      </c>
    </row>
    <row r="1314" spans="2:3">
      <c r="B1314" t="s">
        <v>1303</v>
      </c>
      <c r="C1314" t="s">
        <v>1302</v>
      </c>
    </row>
    <row r="1315" spans="2:3">
      <c r="B1315" t="s">
        <v>1305</v>
      </c>
      <c r="C1315" t="s">
        <v>1304</v>
      </c>
    </row>
    <row r="1316" spans="2:3">
      <c r="B1316" t="s">
        <v>1307</v>
      </c>
      <c r="C1316" t="s">
        <v>1306</v>
      </c>
    </row>
    <row r="1317" spans="2:3">
      <c r="B1317" t="s">
        <v>1309</v>
      </c>
      <c r="C1317" t="s">
        <v>1308</v>
      </c>
    </row>
    <row r="1318" spans="2:3">
      <c r="B1318" t="s">
        <v>1311</v>
      </c>
      <c r="C1318" t="s">
        <v>8462</v>
      </c>
    </row>
    <row r="1319" spans="2:3">
      <c r="B1319" t="s">
        <v>1313</v>
      </c>
      <c r="C1319" t="s">
        <v>1312</v>
      </c>
    </row>
    <row r="1320" spans="2:3">
      <c r="B1320" t="s">
        <v>1484</v>
      </c>
      <c r="C1320" t="s">
        <v>1483</v>
      </c>
    </row>
    <row r="1321" spans="2:3">
      <c r="B1321" t="s">
        <v>1486</v>
      </c>
      <c r="C1321" t="s">
        <v>1485</v>
      </c>
    </row>
    <row r="1322" spans="2:3">
      <c r="B1322" t="s">
        <v>1488</v>
      </c>
      <c r="C1322" t="s">
        <v>1487</v>
      </c>
    </row>
    <row r="1323" spans="2:3">
      <c r="B1323" t="s">
        <v>1490</v>
      </c>
      <c r="C1323" t="s">
        <v>1489</v>
      </c>
    </row>
    <row r="1324" spans="2:3">
      <c r="B1324" t="s">
        <v>262</v>
      </c>
      <c r="C1324" t="s">
        <v>1286</v>
      </c>
    </row>
    <row r="1325" spans="2:3">
      <c r="B1325" t="s">
        <v>1288</v>
      </c>
      <c r="C1325" t="s">
        <v>1287</v>
      </c>
    </row>
    <row r="1326" spans="2:3">
      <c r="B1326" t="s">
        <v>1290</v>
      </c>
      <c r="C1326" t="s">
        <v>1289</v>
      </c>
    </row>
    <row r="1327" spans="2:3">
      <c r="B1327" t="s">
        <v>307</v>
      </c>
      <c r="C1327" t="s">
        <v>1491</v>
      </c>
    </row>
    <row r="1328" spans="2:3">
      <c r="B1328" t="s">
        <v>1315</v>
      </c>
      <c r="C1328" t="s">
        <v>1314</v>
      </c>
    </row>
    <row r="1329" spans="2:3">
      <c r="B1329" t="s">
        <v>1317</v>
      </c>
      <c r="C1329" t="s">
        <v>1316</v>
      </c>
    </row>
    <row r="1330" spans="2:3">
      <c r="B1330" t="s">
        <v>1319</v>
      </c>
      <c r="C1330" t="s">
        <v>1318</v>
      </c>
    </row>
    <row r="1331" spans="2:3">
      <c r="B1331" t="s">
        <v>1321</v>
      </c>
      <c r="C1331" t="s">
        <v>1320</v>
      </c>
    </row>
    <row r="1332" spans="2:3">
      <c r="B1332" t="s">
        <v>1323</v>
      </c>
      <c r="C1332" t="s">
        <v>1322</v>
      </c>
    </row>
    <row r="1333" spans="2:3">
      <c r="B1333" t="s">
        <v>1325</v>
      </c>
      <c r="C1333" t="s">
        <v>1324</v>
      </c>
    </row>
    <row r="1334" spans="2:3">
      <c r="B1334" t="s">
        <v>1327</v>
      </c>
      <c r="C1334" t="s">
        <v>1326</v>
      </c>
    </row>
    <row r="1335" spans="2:3">
      <c r="B1335" t="s">
        <v>1309</v>
      </c>
      <c r="C1335" t="s">
        <v>1328</v>
      </c>
    </row>
    <row r="1336" spans="2:3">
      <c r="B1336" t="s">
        <v>1311</v>
      </c>
      <c r="C1336" t="s">
        <v>8462</v>
      </c>
    </row>
    <row r="1337" spans="2:3">
      <c r="B1337" t="s">
        <v>1313</v>
      </c>
      <c r="C1337" t="s">
        <v>1330</v>
      </c>
    </row>
    <row r="1338" spans="2:3">
      <c r="B1338" t="s">
        <v>205</v>
      </c>
      <c r="C1338" t="s">
        <v>1454</v>
      </c>
    </row>
    <row r="1339" spans="2:3">
      <c r="B1339" t="s">
        <v>39</v>
      </c>
      <c r="C1339" t="s">
        <v>623</v>
      </c>
    </row>
    <row r="1340" spans="2:3">
      <c r="B1340" t="s">
        <v>230</v>
      </c>
      <c r="C1340" t="s">
        <v>1493</v>
      </c>
    </row>
    <row r="1341" spans="2:3">
      <c r="B1341" t="s">
        <v>1495</v>
      </c>
      <c r="C1341" t="s">
        <v>1494</v>
      </c>
    </row>
    <row r="1342" spans="2:3">
      <c r="B1342" t="s">
        <v>1495</v>
      </c>
      <c r="C1342" t="s">
        <v>1496</v>
      </c>
    </row>
    <row r="1343" spans="2:3">
      <c r="B1343" t="s">
        <v>1498</v>
      </c>
      <c r="C1343" t="s">
        <v>1497</v>
      </c>
    </row>
    <row r="1344" spans="2:3">
      <c r="B1344" t="s">
        <v>1495</v>
      </c>
      <c r="C1344" t="s">
        <v>1499</v>
      </c>
    </row>
    <row r="1345" spans="2:3">
      <c r="B1345" t="s">
        <v>1501</v>
      </c>
      <c r="C1345" t="s">
        <v>1500</v>
      </c>
    </row>
    <row r="1346" spans="2:3">
      <c r="B1346" t="s">
        <v>1509</v>
      </c>
      <c r="C1346" t="s">
        <v>1457</v>
      </c>
    </row>
    <row r="1347" spans="2:3">
      <c r="B1347" t="s">
        <v>1510</v>
      </c>
      <c r="C1347" t="s">
        <v>1503</v>
      </c>
    </row>
    <row r="1348" spans="2:3">
      <c r="B1348" t="s">
        <v>1511</v>
      </c>
      <c r="C1348" t="s">
        <v>1504</v>
      </c>
    </row>
    <row r="1349" spans="2:3">
      <c r="B1349"/>
    </row>
    <row r="1350" spans="2:3">
      <c r="B1350" t="s">
        <v>622</v>
      </c>
      <c r="C1350" t="s">
        <v>1505</v>
      </c>
    </row>
    <row r="1351" spans="2:3">
      <c r="B1351" t="s">
        <v>430</v>
      </c>
      <c r="C1351" t="s">
        <v>4640</v>
      </c>
    </row>
    <row r="1352" spans="2:3">
      <c r="B1352" t="s">
        <v>403</v>
      </c>
      <c r="C1352" t="s">
        <v>5738</v>
      </c>
    </row>
    <row r="1353" spans="2:3">
      <c r="B1353" t="s">
        <v>70</v>
      </c>
      <c r="C1353" t="s">
        <v>1430</v>
      </c>
    </row>
    <row r="1354" spans="2:3">
      <c r="B1354" t="s">
        <v>129</v>
      </c>
      <c r="C1354" t="s">
        <v>5739</v>
      </c>
    </row>
    <row r="1355" spans="2:3">
      <c r="B1355" t="s">
        <v>128</v>
      </c>
      <c r="C1355" t="s">
        <v>5740</v>
      </c>
    </row>
    <row r="1356" spans="2:3">
      <c r="B1356" t="s">
        <v>68</v>
      </c>
      <c r="C1356" t="s">
        <v>1432</v>
      </c>
    </row>
    <row r="1357" spans="2:3">
      <c r="B1357" t="s">
        <v>1272</v>
      </c>
      <c r="C1357" t="s">
        <v>1434</v>
      </c>
    </row>
    <row r="1358" spans="2:3">
      <c r="B1358" t="s">
        <v>5</v>
      </c>
      <c r="C1358" t="s">
        <v>5345</v>
      </c>
    </row>
    <row r="1359" spans="2:3">
      <c r="B1359" t="s">
        <v>235</v>
      </c>
      <c r="C1359" t="s">
        <v>5420</v>
      </c>
    </row>
    <row r="1360" spans="2:3">
      <c r="B1360" t="s">
        <v>237</v>
      </c>
      <c r="C1360" t="s">
        <v>4874</v>
      </c>
    </row>
    <row r="1361" spans="2:3">
      <c r="B1361" t="s">
        <v>245</v>
      </c>
      <c r="C1361" t="s">
        <v>5435</v>
      </c>
    </row>
    <row r="1362" spans="2:3">
      <c r="B1362" t="s">
        <v>187</v>
      </c>
      <c r="C1362" t="s">
        <v>5401</v>
      </c>
    </row>
    <row r="1363" spans="2:3">
      <c r="B1363" t="s">
        <v>193</v>
      </c>
      <c r="C1363" t="s">
        <v>5741</v>
      </c>
    </row>
    <row r="1364" spans="2:3">
      <c r="B1364" t="s">
        <v>194</v>
      </c>
      <c r="C1364" t="s">
        <v>5742</v>
      </c>
    </row>
    <row r="1365" spans="2:3">
      <c r="B1365" t="s">
        <v>192</v>
      </c>
      <c r="C1365" t="s">
        <v>4624</v>
      </c>
    </row>
    <row r="1366" spans="2:3">
      <c r="B1366" t="s">
        <v>195</v>
      </c>
      <c r="C1366" t="s">
        <v>4604</v>
      </c>
    </row>
    <row r="1367" spans="2:3">
      <c r="B1367" t="s">
        <v>120</v>
      </c>
      <c r="C1367" t="s">
        <v>734</v>
      </c>
    </row>
    <row r="1368" spans="2:3">
      <c r="B1368" t="s">
        <v>1273</v>
      </c>
      <c r="C1368" t="s">
        <v>5243</v>
      </c>
    </row>
    <row r="1369" spans="2:3">
      <c r="B1369" t="s">
        <v>1274</v>
      </c>
      <c r="C1369" t="s">
        <v>4845</v>
      </c>
    </row>
    <row r="1370" spans="2:3">
      <c r="B1370" t="s">
        <v>79</v>
      </c>
      <c r="C1370" t="s">
        <v>4743</v>
      </c>
    </row>
    <row r="1371" spans="2:3">
      <c r="B1371" t="s">
        <v>18</v>
      </c>
      <c r="C1371" t="s">
        <v>5229</v>
      </c>
    </row>
    <row r="1372" spans="2:3">
      <c r="B1372" t="s">
        <v>234</v>
      </c>
      <c r="C1372" t="s">
        <v>5236</v>
      </c>
    </row>
    <row r="1373" spans="2:3">
      <c r="B1373" t="s">
        <v>236</v>
      </c>
      <c r="C1373" t="s">
        <v>5425</v>
      </c>
    </row>
    <row r="1374" spans="2:3">
      <c r="B1374" t="s">
        <v>243</v>
      </c>
      <c r="C1374" t="s">
        <v>5433</v>
      </c>
    </row>
    <row r="1375" spans="2:3">
      <c r="B1375" t="s">
        <v>181</v>
      </c>
      <c r="C1375" t="s">
        <v>5399</v>
      </c>
    </row>
    <row r="1376" spans="2:3">
      <c r="B1376" t="s">
        <v>372</v>
      </c>
      <c r="C1376" t="s">
        <v>5484</v>
      </c>
    </row>
    <row r="1377" spans="2:3">
      <c r="B1377" t="s">
        <v>48</v>
      </c>
      <c r="C1377" t="s">
        <v>5372</v>
      </c>
    </row>
    <row r="1378" spans="2:3">
      <c r="B1378" t="s">
        <v>267</v>
      </c>
      <c r="C1378" t="s">
        <v>5449</v>
      </c>
    </row>
    <row r="1379" spans="2:3">
      <c r="B1379" t="s">
        <v>391</v>
      </c>
      <c r="C1379" t="s">
        <v>4534</v>
      </c>
    </row>
    <row r="1380" spans="2:3">
      <c r="B1380" t="s">
        <v>164</v>
      </c>
      <c r="C1380" t="s">
        <v>5743</v>
      </c>
    </row>
    <row r="1381" spans="2:3">
      <c r="B1381" t="s">
        <v>405</v>
      </c>
      <c r="C1381" t="s">
        <v>1436</v>
      </c>
    </row>
    <row r="1382" spans="2:3">
      <c r="B1382" t="s">
        <v>104</v>
      </c>
      <c r="C1382" t="s">
        <v>5380</v>
      </c>
    </row>
    <row r="1383" spans="2:3">
      <c r="B1383" t="s">
        <v>105</v>
      </c>
      <c r="C1383" t="s">
        <v>4744</v>
      </c>
    </row>
    <row r="1384" spans="2:3">
      <c r="B1384" t="s">
        <v>44</v>
      </c>
      <c r="C1384" t="s">
        <v>5744</v>
      </c>
    </row>
    <row r="1385" spans="2:3">
      <c r="B1385" t="s">
        <v>46</v>
      </c>
      <c r="C1385" t="s">
        <v>5745</v>
      </c>
    </row>
    <row r="1386" spans="2:3">
      <c r="B1386" t="s">
        <v>422</v>
      </c>
      <c r="C1386" t="s">
        <v>4639</v>
      </c>
    </row>
    <row r="1387" spans="2:3">
      <c r="B1387" t="s">
        <v>1276</v>
      </c>
      <c r="C1387" t="s">
        <v>4530</v>
      </c>
    </row>
    <row r="1388" spans="2:3">
      <c r="B1388" t="s">
        <v>272</v>
      </c>
      <c r="C1388" t="s">
        <v>4747</v>
      </c>
    </row>
    <row r="1389" spans="2:3">
      <c r="B1389" t="s">
        <v>293</v>
      </c>
      <c r="C1389" t="s">
        <v>4749</v>
      </c>
    </row>
    <row r="1390" spans="2:3">
      <c r="B1390" t="s">
        <v>281</v>
      </c>
      <c r="C1390" t="s">
        <v>5457</v>
      </c>
    </row>
    <row r="1391" spans="2:3">
      <c r="B1391" t="s">
        <v>1275</v>
      </c>
      <c r="C1391" t="s">
        <v>5459</v>
      </c>
    </row>
    <row r="1392" spans="2:3">
      <c r="B1392" t="s">
        <v>277</v>
      </c>
      <c r="C1392" t="s">
        <v>4748</v>
      </c>
    </row>
    <row r="1393" spans="2:3">
      <c r="B1393" t="s">
        <v>427</v>
      </c>
      <c r="C1393" t="s">
        <v>5746</v>
      </c>
    </row>
    <row r="1394" spans="2:3">
      <c r="B1394" t="s">
        <v>428</v>
      </c>
      <c r="C1394" t="s">
        <v>5747</v>
      </c>
    </row>
    <row r="1395" spans="2:3">
      <c r="B1395" t="s">
        <v>286</v>
      </c>
      <c r="C1395" t="s">
        <v>5451</v>
      </c>
    </row>
    <row r="1396" spans="2:3">
      <c r="B1396" t="s">
        <v>1277</v>
      </c>
      <c r="C1396" t="s">
        <v>1438</v>
      </c>
    </row>
    <row r="1397" spans="2:3">
      <c r="B1397" t="s">
        <v>409</v>
      </c>
      <c r="C1397" t="s">
        <v>4638</v>
      </c>
    </row>
    <row r="1398" spans="2:3">
      <c r="B1398" t="s">
        <v>219</v>
      </c>
      <c r="C1398" t="s">
        <v>1440</v>
      </c>
    </row>
    <row r="1399" spans="2:3">
      <c r="B1399" t="s">
        <v>29</v>
      </c>
      <c r="C1399" t="s">
        <v>1224</v>
      </c>
    </row>
    <row r="1400" spans="2:3">
      <c r="B1400" t="s">
        <v>1395</v>
      </c>
      <c r="C1400" t="s">
        <v>1394</v>
      </c>
    </row>
    <row r="1401" spans="2:3">
      <c r="B1401" t="s">
        <v>1397</v>
      </c>
      <c r="C1401" t="s">
        <v>1396</v>
      </c>
    </row>
    <row r="1402" spans="2:3">
      <c r="B1402" t="s">
        <v>1399</v>
      </c>
      <c r="C1402" t="s">
        <v>1398</v>
      </c>
    </row>
    <row r="1403" spans="2:3">
      <c r="B1403" t="s">
        <v>13</v>
      </c>
      <c r="C1403" t="s">
        <v>2570</v>
      </c>
    </row>
    <row r="1404" spans="2:3">
      <c r="B1404" t="s">
        <v>1401</v>
      </c>
      <c r="C1404" t="s">
        <v>1400</v>
      </c>
    </row>
    <row r="1405" spans="2:3">
      <c r="B1405" t="s">
        <v>1403</v>
      </c>
      <c r="C1405" t="s">
        <v>1402</v>
      </c>
    </row>
    <row r="1406" spans="2:3">
      <c r="B1406" t="s">
        <v>306</v>
      </c>
      <c r="C1406" t="s">
        <v>996</v>
      </c>
    </row>
    <row r="1407" spans="2:3">
      <c r="B1407" t="s">
        <v>1405</v>
      </c>
      <c r="C1407" t="s">
        <v>1404</v>
      </c>
    </row>
    <row r="1408" spans="2:3">
      <c r="B1408" t="s">
        <v>1407</v>
      </c>
      <c r="C1408" t="s">
        <v>1406</v>
      </c>
    </row>
    <row r="1409" spans="2:3">
      <c r="B1409" t="s">
        <v>1082</v>
      </c>
      <c r="C1409" t="s">
        <v>1226</v>
      </c>
    </row>
    <row r="1410" spans="2:3">
      <c r="B1410" t="s">
        <v>341</v>
      </c>
      <c r="C1410" t="s">
        <v>1228</v>
      </c>
    </row>
    <row r="1411" spans="2:3">
      <c r="B1411" t="s">
        <v>1409</v>
      </c>
      <c r="C1411" t="s">
        <v>1408</v>
      </c>
    </row>
    <row r="1412" spans="2:3">
      <c r="B1412" t="s">
        <v>5748</v>
      </c>
      <c r="C1412" t="s">
        <v>2425</v>
      </c>
    </row>
    <row r="1413" spans="2:3">
      <c r="B1413" t="s">
        <v>1469</v>
      </c>
      <c r="C1413" t="s">
        <v>2548</v>
      </c>
    </row>
    <row r="1414" spans="2:3">
      <c r="B1414" t="s">
        <v>305</v>
      </c>
      <c r="C1414" t="s">
        <v>994</v>
      </c>
    </row>
    <row r="1415" spans="2:3">
      <c r="B1415" t="s">
        <v>1473</v>
      </c>
      <c r="C1415" t="s">
        <v>1472</v>
      </c>
    </row>
    <row r="1416" spans="2:3">
      <c r="B1416" t="s">
        <v>1475</v>
      </c>
      <c r="C1416" t="s">
        <v>1474</v>
      </c>
    </row>
    <row r="1417" spans="2:3">
      <c r="B1417" t="s">
        <v>1159</v>
      </c>
      <c r="C1417" t="s">
        <v>2438</v>
      </c>
    </row>
    <row r="1418" spans="2:3">
      <c r="B1418" t="s">
        <v>2442</v>
      </c>
      <c r="C1418" t="s">
        <v>2575</v>
      </c>
    </row>
    <row r="1419" spans="2:3">
      <c r="B1419" t="s">
        <v>118</v>
      </c>
      <c r="C1419" t="s">
        <v>1240</v>
      </c>
    </row>
    <row r="1420" spans="2:3">
      <c r="B1420" t="s">
        <v>2449</v>
      </c>
      <c r="C1420" t="s">
        <v>2560</v>
      </c>
    </row>
    <row r="1421" spans="2:3">
      <c r="B1421" t="s">
        <v>32</v>
      </c>
      <c r="C1421" t="s">
        <v>1244</v>
      </c>
    </row>
    <row r="1422" spans="2:3">
      <c r="B1422" t="s">
        <v>1375</v>
      </c>
      <c r="C1422" t="s">
        <v>1374</v>
      </c>
    </row>
    <row r="1423" spans="2:3">
      <c r="B1423" t="s">
        <v>1377</v>
      </c>
      <c r="C1423" t="s">
        <v>1376</v>
      </c>
    </row>
    <row r="1424" spans="2:3">
      <c r="B1424" t="s">
        <v>1379</v>
      </c>
      <c r="C1424" t="s">
        <v>1378</v>
      </c>
    </row>
    <row r="1425" spans="2:3">
      <c r="B1425" t="s">
        <v>1381</v>
      </c>
      <c r="C1425" t="s">
        <v>1380</v>
      </c>
    </row>
    <row r="1426" spans="2:3">
      <c r="B1426" t="s">
        <v>1383</v>
      </c>
      <c r="C1426" t="s">
        <v>1382</v>
      </c>
    </row>
    <row r="1427" spans="2:3">
      <c r="B1427" t="s">
        <v>1385</v>
      </c>
      <c r="C1427" t="s">
        <v>1384</v>
      </c>
    </row>
    <row r="1428" spans="2:3">
      <c r="B1428" t="s">
        <v>1387</v>
      </c>
      <c r="C1428" t="s">
        <v>1386</v>
      </c>
    </row>
    <row r="1429" spans="2:3">
      <c r="B1429" t="s">
        <v>1247</v>
      </c>
      <c r="C1429" t="s">
        <v>1246</v>
      </c>
    </row>
    <row r="1430" spans="2:3">
      <c r="B1430" t="s">
        <v>191</v>
      </c>
      <c r="C1430" t="s">
        <v>1250</v>
      </c>
    </row>
    <row r="1431" spans="2:3">
      <c r="B1431" t="s">
        <v>1476</v>
      </c>
      <c r="C1431" t="s">
        <v>1388</v>
      </c>
    </row>
    <row r="1432" spans="2:3">
      <c r="B1432" t="s">
        <v>8</v>
      </c>
      <c r="C1432" t="s">
        <v>1389</v>
      </c>
    </row>
    <row r="1433" spans="2:3">
      <c r="B1433" t="s">
        <v>74</v>
      </c>
      <c r="C1433" t="s">
        <v>1390</v>
      </c>
    </row>
    <row r="1434" spans="2:3">
      <c r="B1434" t="s">
        <v>226</v>
      </c>
      <c r="C1434" t="s">
        <v>1391</v>
      </c>
    </row>
    <row r="1435" spans="2:3">
      <c r="B1435" t="s">
        <v>276</v>
      </c>
      <c r="C1435" t="s">
        <v>1392</v>
      </c>
    </row>
    <row r="1436" spans="2:3">
      <c r="B1436" t="s">
        <v>1477</v>
      </c>
      <c r="C1436" t="s">
        <v>1257</v>
      </c>
    </row>
    <row r="1437" spans="2:3">
      <c r="B1437" t="s">
        <v>1478</v>
      </c>
      <c r="C1437" t="s">
        <v>1258</v>
      </c>
    </row>
    <row r="1438" spans="2:3">
      <c r="B1438" t="s">
        <v>290</v>
      </c>
      <c r="C1438" t="s">
        <v>1266</v>
      </c>
    </row>
    <row r="1439" spans="2:3">
      <c r="B1439" t="s">
        <v>5414</v>
      </c>
      <c r="C1439" t="s">
        <v>1267</v>
      </c>
    </row>
    <row r="1440" spans="2:3">
      <c r="B1440" t="s">
        <v>160</v>
      </c>
      <c r="C1440" t="s">
        <v>1268</v>
      </c>
    </row>
    <row r="1441" spans="2:3">
      <c r="B1441" t="s">
        <v>28</v>
      </c>
      <c r="C1441" t="s">
        <v>1269</v>
      </c>
    </row>
    <row r="1442" spans="2:3">
      <c r="B1442" t="s">
        <v>314</v>
      </c>
      <c r="C1442" t="s">
        <v>1008</v>
      </c>
    </row>
    <row r="1443" spans="2:3">
      <c r="B1443" t="s">
        <v>227</v>
      </c>
      <c r="C1443" t="s">
        <v>1270</v>
      </c>
    </row>
    <row r="1444" spans="2:3">
      <c r="B1444" t="s">
        <v>1279</v>
      </c>
      <c r="C1444" t="s">
        <v>1278</v>
      </c>
    </row>
    <row r="1445" spans="2:3">
      <c r="B1445" t="s">
        <v>1281</v>
      </c>
      <c r="C1445" t="s">
        <v>1280</v>
      </c>
    </row>
    <row r="1446" spans="2:3">
      <c r="B1446" t="s">
        <v>1366</v>
      </c>
      <c r="C1446" t="s">
        <v>1365</v>
      </c>
    </row>
    <row r="1447" spans="2:3">
      <c r="B1447" t="s">
        <v>1368</v>
      </c>
      <c r="C1447" t="s">
        <v>1367</v>
      </c>
    </row>
    <row r="1448" spans="2:3">
      <c r="B1448" t="s">
        <v>458</v>
      </c>
      <c r="C1448" t="s">
        <v>1369</v>
      </c>
    </row>
    <row r="1449" spans="2:3">
      <c r="B1449" t="s">
        <v>1371</v>
      </c>
      <c r="C1449" t="s">
        <v>1370</v>
      </c>
    </row>
    <row r="1450" spans="2:3">
      <c r="B1450" t="s">
        <v>23</v>
      </c>
      <c r="C1450" t="s">
        <v>1282</v>
      </c>
    </row>
    <row r="1451" spans="2:3">
      <c r="B1451" t="s">
        <v>1347</v>
      </c>
      <c r="C1451" t="s">
        <v>1346</v>
      </c>
    </row>
    <row r="1452" spans="2:3">
      <c r="B1452" t="s">
        <v>1349</v>
      </c>
      <c r="C1452" t="s">
        <v>1348</v>
      </c>
    </row>
    <row r="1453" spans="2:3">
      <c r="B1453" t="s">
        <v>1351</v>
      </c>
      <c r="C1453" t="s">
        <v>1350</v>
      </c>
    </row>
    <row r="1454" spans="2:3">
      <c r="B1454" t="s">
        <v>1353</v>
      </c>
      <c r="C1454" t="s">
        <v>1352</v>
      </c>
    </row>
    <row r="1455" spans="2:3">
      <c r="B1455" t="s">
        <v>1355</v>
      </c>
      <c r="C1455" t="s">
        <v>1354</v>
      </c>
    </row>
    <row r="1456" spans="2:3">
      <c r="B1456" t="s">
        <v>1357</v>
      </c>
      <c r="C1456" t="s">
        <v>1356</v>
      </c>
    </row>
    <row r="1457" spans="2:3">
      <c r="B1457" t="s">
        <v>24</v>
      </c>
      <c r="C1457" t="s">
        <v>1358</v>
      </c>
    </row>
    <row r="1458" spans="2:3">
      <c r="B1458" t="s">
        <v>1360</v>
      </c>
      <c r="C1458" t="s">
        <v>1359</v>
      </c>
    </row>
    <row r="1459" spans="2:3">
      <c r="B1459" t="s">
        <v>1362</v>
      </c>
      <c r="C1459" t="s">
        <v>1361</v>
      </c>
    </row>
    <row r="1460" spans="2:3">
      <c r="B1460" t="s">
        <v>1364</v>
      </c>
      <c r="C1460" t="s">
        <v>1363</v>
      </c>
    </row>
    <row r="1461" spans="2:3">
      <c r="B1461" t="s">
        <v>1284</v>
      </c>
      <c r="C1461" t="s">
        <v>1283</v>
      </c>
    </row>
    <row r="1462" spans="2:3">
      <c r="B1462" t="s">
        <v>1373</v>
      </c>
      <c r="C1462" t="s">
        <v>1372</v>
      </c>
    </row>
    <row r="1463" spans="2:3">
      <c r="B1463" t="s">
        <v>57</v>
      </c>
      <c r="C1463" t="s">
        <v>1285</v>
      </c>
    </row>
    <row r="1464" spans="2:3">
      <c r="B1464" t="s">
        <v>1333</v>
      </c>
      <c r="C1464" t="s">
        <v>1332</v>
      </c>
    </row>
    <row r="1465" spans="2:3">
      <c r="B1465" t="s">
        <v>1335</v>
      </c>
      <c r="C1465" t="s">
        <v>1334</v>
      </c>
    </row>
    <row r="1466" spans="2:3">
      <c r="B1466" t="s">
        <v>1337</v>
      </c>
      <c r="C1466" t="s">
        <v>1336</v>
      </c>
    </row>
    <row r="1467" spans="2:3">
      <c r="B1467" t="s">
        <v>1339</v>
      </c>
      <c r="C1467" t="s">
        <v>1338</v>
      </c>
    </row>
    <row r="1468" spans="2:3">
      <c r="B1468" t="s">
        <v>1341</v>
      </c>
      <c r="C1468" t="s">
        <v>1340</v>
      </c>
    </row>
    <row r="1469" spans="2:3">
      <c r="B1469" t="s">
        <v>1343</v>
      </c>
      <c r="C1469" t="s">
        <v>1342</v>
      </c>
    </row>
    <row r="1470" spans="2:3">
      <c r="B1470" t="s">
        <v>1345</v>
      </c>
      <c r="C1470" t="s">
        <v>1344</v>
      </c>
    </row>
    <row r="1471" spans="2:3">
      <c r="B1471" t="s">
        <v>262</v>
      </c>
      <c r="C1471" t="s">
        <v>1286</v>
      </c>
    </row>
    <row r="1472" spans="2:3">
      <c r="B1472" t="s">
        <v>1288</v>
      </c>
      <c r="C1472" t="s">
        <v>1287</v>
      </c>
    </row>
    <row r="1473" spans="2:3">
      <c r="B1473" t="s">
        <v>1290</v>
      </c>
      <c r="C1473" t="s">
        <v>1289</v>
      </c>
    </row>
    <row r="1474" spans="2:3">
      <c r="B1474" t="s">
        <v>260</v>
      </c>
      <c r="C1474" t="s">
        <v>1481</v>
      </c>
    </row>
    <row r="1475" spans="2:3">
      <c r="B1475" t="s">
        <v>1299</v>
      </c>
      <c r="C1475" t="s">
        <v>1298</v>
      </c>
    </row>
    <row r="1476" spans="2:3">
      <c r="B1476" t="s">
        <v>1301</v>
      </c>
      <c r="C1476" t="s">
        <v>1300</v>
      </c>
    </row>
    <row r="1477" spans="2:3">
      <c r="B1477" t="s">
        <v>1303</v>
      </c>
      <c r="C1477" t="s">
        <v>1302</v>
      </c>
    </row>
    <row r="1478" spans="2:3">
      <c r="B1478" t="s">
        <v>1305</v>
      </c>
      <c r="C1478" t="s">
        <v>1304</v>
      </c>
    </row>
    <row r="1479" spans="2:3">
      <c r="B1479" t="s">
        <v>1307</v>
      </c>
      <c r="C1479" t="s">
        <v>1306</v>
      </c>
    </row>
    <row r="1480" spans="2:3">
      <c r="B1480" t="s">
        <v>1309</v>
      </c>
      <c r="C1480" t="s">
        <v>1308</v>
      </c>
    </row>
    <row r="1481" spans="2:3">
      <c r="B1481" t="s">
        <v>1311</v>
      </c>
      <c r="C1481" t="s">
        <v>8462</v>
      </c>
    </row>
    <row r="1482" spans="2:3">
      <c r="B1482" t="s">
        <v>1313</v>
      </c>
      <c r="C1482" t="s">
        <v>1312</v>
      </c>
    </row>
    <row r="1483" spans="2:3">
      <c r="B1483" t="s">
        <v>1292</v>
      </c>
      <c r="C1483" t="s">
        <v>1291</v>
      </c>
    </row>
    <row r="1484" spans="2:3">
      <c r="B1484" t="s">
        <v>1294</v>
      </c>
      <c r="C1484" t="s">
        <v>1293</v>
      </c>
    </row>
    <row r="1485" spans="2:3">
      <c r="B1485" t="s">
        <v>1296</v>
      </c>
      <c r="C1485" t="s">
        <v>1295</v>
      </c>
    </row>
    <row r="1486" spans="2:3">
      <c r="B1486" t="s">
        <v>307</v>
      </c>
      <c r="C1486" t="s">
        <v>1491</v>
      </c>
    </row>
    <row r="1487" spans="2:3">
      <c r="B1487" t="s">
        <v>1315</v>
      </c>
      <c r="C1487" t="s">
        <v>1314</v>
      </c>
    </row>
    <row r="1488" spans="2:3">
      <c r="B1488" t="s">
        <v>1317</v>
      </c>
      <c r="C1488" t="s">
        <v>1316</v>
      </c>
    </row>
    <row r="1489" spans="2:3">
      <c r="B1489" t="s">
        <v>1319</v>
      </c>
      <c r="C1489" t="s">
        <v>1318</v>
      </c>
    </row>
    <row r="1490" spans="2:3">
      <c r="B1490" t="s">
        <v>1321</v>
      </c>
      <c r="C1490" t="s">
        <v>1320</v>
      </c>
    </row>
    <row r="1491" spans="2:3">
      <c r="B1491" t="s">
        <v>1323</v>
      </c>
      <c r="C1491" t="s">
        <v>1322</v>
      </c>
    </row>
    <row r="1492" spans="2:3">
      <c r="B1492" t="s">
        <v>1325</v>
      </c>
      <c r="C1492" t="s">
        <v>1324</v>
      </c>
    </row>
    <row r="1493" spans="2:3">
      <c r="B1493" t="s">
        <v>1327</v>
      </c>
      <c r="C1493" t="s">
        <v>1326</v>
      </c>
    </row>
    <row r="1494" spans="2:3">
      <c r="B1494" t="s">
        <v>1309</v>
      </c>
      <c r="C1494" t="s">
        <v>1328</v>
      </c>
    </row>
    <row r="1495" spans="2:3">
      <c r="B1495" t="s">
        <v>1311</v>
      </c>
      <c r="C1495" t="s">
        <v>8462</v>
      </c>
    </row>
    <row r="1496" spans="2:3">
      <c r="B1496" t="s">
        <v>1313</v>
      </c>
      <c r="C1496" t="s">
        <v>1330</v>
      </c>
    </row>
    <row r="1497" spans="2:3">
      <c r="B1497" t="s">
        <v>394</v>
      </c>
      <c r="C1497" t="s">
        <v>395</v>
      </c>
    </row>
    <row r="1499" spans="2:3">
      <c r="B1499" s="68" t="s">
        <v>1082</v>
      </c>
      <c r="C1499" t="s">
        <v>1226</v>
      </c>
    </row>
    <row r="1500" spans="2:3">
      <c r="B1500" s="68" t="s">
        <v>72</v>
      </c>
      <c r="C1500" t="s">
        <v>6088</v>
      </c>
    </row>
    <row r="1501" spans="2:3">
      <c r="B1501" s="68" t="s">
        <v>1279</v>
      </c>
      <c r="C1501" t="s">
        <v>1278</v>
      </c>
    </row>
    <row r="1502" spans="2:3">
      <c r="B1502" s="68" t="s">
        <v>142</v>
      </c>
      <c r="C1502" t="s">
        <v>5850</v>
      </c>
    </row>
    <row r="1503" spans="2:3">
      <c r="B1503" s="68" t="s">
        <v>6101</v>
      </c>
      <c r="C1503" t="s">
        <v>6098</v>
      </c>
    </row>
    <row r="1504" spans="2:3">
      <c r="B1504" s="68" t="s">
        <v>423</v>
      </c>
      <c r="C1504" t="s">
        <v>6020</v>
      </c>
    </row>
    <row r="1505" spans="2:3">
      <c r="B1505" s="68" t="s">
        <v>341</v>
      </c>
      <c r="C1505" t="s">
        <v>1228</v>
      </c>
    </row>
    <row r="1506" spans="2:3">
      <c r="B1506" s="68" t="s">
        <v>6108</v>
      </c>
      <c r="C1506" t="s">
        <v>6105</v>
      </c>
    </row>
    <row r="1507" spans="2:3">
      <c r="B1507" s="68" t="s">
        <v>1409</v>
      </c>
      <c r="C1507" t="s">
        <v>1408</v>
      </c>
    </row>
    <row r="1508" spans="2:3">
      <c r="B1508" s="68" t="s">
        <v>2539</v>
      </c>
      <c r="C1508" t="s">
        <v>2574</v>
      </c>
    </row>
    <row r="1509" spans="2:3">
      <c r="B1509" s="68" t="s">
        <v>173</v>
      </c>
      <c r="C1509" t="s">
        <v>5866</v>
      </c>
    </row>
    <row r="1510" spans="2:3">
      <c r="B1510" s="68" t="s">
        <v>211</v>
      </c>
      <c r="C1510" t="s">
        <v>5888</v>
      </c>
    </row>
    <row r="1511" spans="2:3">
      <c r="B1511" s="68" t="s">
        <v>7148</v>
      </c>
      <c r="C1511" t="s">
        <v>6117</v>
      </c>
    </row>
    <row r="1512" spans="2:3">
      <c r="B1512" s="68" t="s">
        <v>7149</v>
      </c>
      <c r="C1512" t="s">
        <v>6117</v>
      </c>
    </row>
    <row r="1513" spans="2:3">
      <c r="B1513" s="68" t="s">
        <v>7150</v>
      </c>
      <c r="C1513" t="s">
        <v>6117</v>
      </c>
    </row>
    <row r="1514" spans="2:3">
      <c r="B1514" s="68" t="s">
        <v>7151</v>
      </c>
      <c r="C1514" t="s">
        <v>6117</v>
      </c>
    </row>
    <row r="1515" spans="2:3">
      <c r="B1515" s="68" t="s">
        <v>9</v>
      </c>
      <c r="C1515" t="s">
        <v>5777</v>
      </c>
    </row>
    <row r="1516" spans="2:3">
      <c r="B1516" s="68" t="s">
        <v>7152</v>
      </c>
      <c r="C1516" t="s">
        <v>6122</v>
      </c>
    </row>
    <row r="1517" spans="2:3">
      <c r="B1517" s="68" t="s">
        <v>6129</v>
      </c>
      <c r="C1517" t="s">
        <v>6126</v>
      </c>
    </row>
    <row r="1518" spans="2:3">
      <c r="B1518" s="68" t="s">
        <v>6133</v>
      </c>
      <c r="C1518" t="s">
        <v>6130</v>
      </c>
    </row>
    <row r="1519" spans="2:3">
      <c r="B1519" s="68" t="s">
        <v>6137</v>
      </c>
      <c r="C1519" t="s">
        <v>6134</v>
      </c>
    </row>
    <row r="1520" spans="2:3">
      <c r="B1520" s="68" t="s">
        <v>6141</v>
      </c>
      <c r="C1520" t="s">
        <v>6138</v>
      </c>
    </row>
    <row r="1521" spans="2:3">
      <c r="B1521" s="68" t="s">
        <v>253</v>
      </c>
      <c r="C1521" t="s">
        <v>5914</v>
      </c>
    </row>
    <row r="1522" spans="2:3">
      <c r="B1522" s="68" t="s">
        <v>262</v>
      </c>
      <c r="C1522" t="s">
        <v>1286</v>
      </c>
    </row>
    <row r="1523" spans="2:3">
      <c r="B1523" s="68" t="s">
        <v>6148</v>
      </c>
      <c r="C1523" t="s">
        <v>6145</v>
      </c>
    </row>
    <row r="1524" spans="2:3">
      <c r="B1524" s="68" t="s">
        <v>6153</v>
      </c>
      <c r="C1524" t="s">
        <v>6150</v>
      </c>
    </row>
    <row r="1525" spans="2:3">
      <c r="B1525" s="68" t="s">
        <v>6157</v>
      </c>
      <c r="C1525" t="s">
        <v>6154</v>
      </c>
    </row>
    <row r="1526" spans="2:3">
      <c r="B1526" s="68" t="s">
        <v>201</v>
      </c>
      <c r="C1526" t="s">
        <v>5878</v>
      </c>
    </row>
    <row r="1527" spans="2:3">
      <c r="B1527" s="68" t="s">
        <v>7153</v>
      </c>
      <c r="C1527" t="s">
        <v>6160</v>
      </c>
    </row>
    <row r="1528" spans="2:3">
      <c r="B1528" s="68" t="s">
        <v>6167</v>
      </c>
      <c r="C1528" t="s">
        <v>6164</v>
      </c>
    </row>
    <row r="1529" spans="2:3">
      <c r="B1529" s="68" t="s">
        <v>6172</v>
      </c>
      <c r="C1529" t="s">
        <v>6169</v>
      </c>
    </row>
    <row r="1530" spans="2:3">
      <c r="B1530" s="68" t="s">
        <v>6176</v>
      </c>
      <c r="C1530" t="s">
        <v>6173</v>
      </c>
    </row>
    <row r="1531" spans="2:3">
      <c r="B1531" s="68" t="s">
        <v>6179</v>
      </c>
      <c r="C1531" t="s">
        <v>7183</v>
      </c>
    </row>
    <row r="1532" spans="2:3">
      <c r="B1532" s="68" t="s">
        <v>87</v>
      </c>
      <c r="C1532" t="s">
        <v>5819</v>
      </c>
    </row>
    <row r="1533" spans="2:3">
      <c r="B1533" s="68" t="s">
        <v>316</v>
      </c>
      <c r="C1533" t="s">
        <v>7184</v>
      </c>
    </row>
    <row r="1534" spans="2:3">
      <c r="B1534" s="68" t="s">
        <v>13</v>
      </c>
      <c r="C1534" t="s">
        <v>7185</v>
      </c>
    </row>
    <row r="1535" spans="2:3">
      <c r="B1535" s="68" t="s">
        <v>6191</v>
      </c>
      <c r="C1535" t="s">
        <v>8322</v>
      </c>
    </row>
    <row r="1536" spans="2:3">
      <c r="B1536" s="68" t="s">
        <v>306</v>
      </c>
      <c r="C1536" t="s">
        <v>7186</v>
      </c>
    </row>
    <row r="1537" spans="2:3">
      <c r="B1537" s="68" t="s">
        <v>1405</v>
      </c>
      <c r="C1537" t="s">
        <v>7187</v>
      </c>
    </row>
    <row r="1538" spans="2:3">
      <c r="B1538" s="68" t="s">
        <v>6201</v>
      </c>
      <c r="C1538" t="s">
        <v>7188</v>
      </c>
    </row>
    <row r="1539" spans="2:3">
      <c r="B1539" s="68" t="s">
        <v>29</v>
      </c>
      <c r="C1539" t="s">
        <v>1224</v>
      </c>
    </row>
    <row r="1540" spans="2:3">
      <c r="B1540" s="68" t="s">
        <v>6206</v>
      </c>
      <c r="C1540" t="s">
        <v>6203</v>
      </c>
    </row>
    <row r="1541" spans="2:3">
      <c r="B1541" s="68" t="s">
        <v>6209</v>
      </c>
      <c r="C1541" t="s">
        <v>1396</v>
      </c>
    </row>
    <row r="1542" spans="2:3">
      <c r="B1542" s="68" t="s">
        <v>1395</v>
      </c>
      <c r="C1542" t="s">
        <v>6210</v>
      </c>
    </row>
    <row r="1543" spans="2:3">
      <c r="B1543" s="68" t="s">
        <v>6216</v>
      </c>
      <c r="C1543" t="s">
        <v>6213</v>
      </c>
    </row>
    <row r="1544" spans="2:3">
      <c r="B1544" s="68" t="s">
        <v>6220</v>
      </c>
      <c r="C1544" t="s">
        <v>7189</v>
      </c>
    </row>
    <row r="1545" spans="2:3">
      <c r="B1545" s="68" t="s">
        <v>6223</v>
      </c>
      <c r="C1545" t="s">
        <v>7190</v>
      </c>
    </row>
    <row r="1546" spans="2:3">
      <c r="B1546" s="68" t="s">
        <v>6227</v>
      </c>
      <c r="C1546" t="s">
        <v>6224</v>
      </c>
    </row>
    <row r="1547" spans="2:3">
      <c r="B1547" s="68" t="s">
        <v>57</v>
      </c>
      <c r="C1547" t="s">
        <v>1285</v>
      </c>
    </row>
    <row r="1548" spans="2:3">
      <c r="B1548" s="68" t="s">
        <v>1333</v>
      </c>
      <c r="C1548" t="s">
        <v>1332</v>
      </c>
    </row>
    <row r="1549" spans="2:3">
      <c r="B1549" s="68" t="s">
        <v>6235</v>
      </c>
      <c r="C1549" t="s">
        <v>6232</v>
      </c>
    </row>
    <row r="1550" spans="2:3">
      <c r="B1550" s="68" t="s">
        <v>1341</v>
      </c>
      <c r="C1550" t="s">
        <v>1340</v>
      </c>
    </row>
    <row r="1551" spans="2:3">
      <c r="B1551" s="68" t="s">
        <v>1335</v>
      </c>
      <c r="C1551" t="s">
        <v>1334</v>
      </c>
    </row>
    <row r="1552" spans="2:3">
      <c r="B1552" s="68" t="s">
        <v>1339</v>
      </c>
      <c r="C1552" t="s">
        <v>1338</v>
      </c>
    </row>
    <row r="1553" spans="2:3">
      <c r="B1553" s="68" t="s">
        <v>1337</v>
      </c>
      <c r="C1553" t="s">
        <v>1336</v>
      </c>
    </row>
    <row r="1554" spans="2:3">
      <c r="B1554" s="68" t="s">
        <v>20</v>
      </c>
      <c r="C1554" t="s">
        <v>5782</v>
      </c>
    </row>
    <row r="1555" spans="2:3">
      <c r="B1555" s="68" t="s">
        <v>416</v>
      </c>
      <c r="C1555" t="s">
        <v>1160</v>
      </c>
    </row>
    <row r="1556" spans="2:3">
      <c r="B1556" s="68" t="s">
        <v>418</v>
      </c>
      <c r="C1556" t="s">
        <v>1161</v>
      </c>
    </row>
    <row r="1557" spans="2:3">
      <c r="B1557" s="68" t="s">
        <v>420</v>
      </c>
      <c r="C1557" t="s">
        <v>1162</v>
      </c>
    </row>
    <row r="1558" spans="2:3">
      <c r="B1558" s="68" t="s">
        <v>305</v>
      </c>
      <c r="C1558" t="s">
        <v>7191</v>
      </c>
    </row>
    <row r="1559" spans="2:3">
      <c r="B1559" s="68" t="s">
        <v>118</v>
      </c>
      <c r="C1559" t="s">
        <v>1240</v>
      </c>
    </row>
    <row r="1560" spans="2:3">
      <c r="B1560" s="68" t="s">
        <v>123</v>
      </c>
      <c r="C1560" t="s">
        <v>2425</v>
      </c>
    </row>
    <row r="1561" spans="2:3">
      <c r="B1561" s="68" t="s">
        <v>1159</v>
      </c>
      <c r="C1561" t="s">
        <v>8323</v>
      </c>
    </row>
    <row r="1562" spans="2:3">
      <c r="B1562" s="68" t="s">
        <v>2484</v>
      </c>
      <c r="C1562" t="s">
        <v>2420</v>
      </c>
    </row>
    <row r="1563" spans="2:3">
      <c r="B1563" s="68" t="s">
        <v>1347</v>
      </c>
      <c r="C1563" t="s">
        <v>1346</v>
      </c>
    </row>
    <row r="1564" spans="2:3">
      <c r="B1564" s="68" t="s">
        <v>1349</v>
      </c>
      <c r="C1564" t="s">
        <v>1348</v>
      </c>
    </row>
    <row r="1565" spans="2:3">
      <c r="B1565" s="68" t="s">
        <v>1296</v>
      </c>
      <c r="C1565" t="s">
        <v>1295</v>
      </c>
    </row>
    <row r="1566" spans="2:3">
      <c r="B1566" s="68" t="s">
        <v>1294</v>
      </c>
      <c r="C1566" t="s">
        <v>1293</v>
      </c>
    </row>
    <row r="1567" spans="2:3">
      <c r="B1567" s="68" t="s">
        <v>6273</v>
      </c>
      <c r="C1567" t="s">
        <v>6270</v>
      </c>
    </row>
    <row r="1568" spans="2:3">
      <c r="B1568" s="68" t="s">
        <v>6277</v>
      </c>
      <c r="C1568" t="s">
        <v>6274</v>
      </c>
    </row>
    <row r="1569" spans="2:3">
      <c r="B1569" s="68" t="s">
        <v>6281</v>
      </c>
      <c r="C1569" t="s">
        <v>6278</v>
      </c>
    </row>
    <row r="1570" spans="2:3">
      <c r="B1570" s="68" t="s">
        <v>6285</v>
      </c>
      <c r="C1570" t="s">
        <v>6282</v>
      </c>
    </row>
    <row r="1571" spans="2:3">
      <c r="B1571" s="68" t="s">
        <v>6289</v>
      </c>
      <c r="C1571" t="s">
        <v>6286</v>
      </c>
    </row>
    <row r="1572" spans="2:3">
      <c r="B1572" s="68" t="s">
        <v>6293</v>
      </c>
      <c r="C1572" t="s">
        <v>6290</v>
      </c>
    </row>
    <row r="1573" spans="2:3">
      <c r="B1573" s="68" t="s">
        <v>6297</v>
      </c>
      <c r="C1573" t="s">
        <v>6294</v>
      </c>
    </row>
    <row r="1574" spans="2:3">
      <c r="B1574" s="68" t="s">
        <v>357</v>
      </c>
      <c r="C1574" t="s">
        <v>5289</v>
      </c>
    </row>
    <row r="1575" spans="2:3">
      <c r="B1575" s="68" t="s">
        <v>980</v>
      </c>
      <c r="C1575" t="s">
        <v>4551</v>
      </c>
    </row>
    <row r="1576" spans="2:3">
      <c r="B1576" s="68" t="s">
        <v>74</v>
      </c>
      <c r="C1576" t="s">
        <v>1390</v>
      </c>
    </row>
    <row r="1577" spans="2:3">
      <c r="B1577" s="68" t="s">
        <v>2595</v>
      </c>
      <c r="C1577" t="s">
        <v>5776</v>
      </c>
    </row>
    <row r="1578" spans="2:3">
      <c r="B1578" s="68" t="s">
        <v>8</v>
      </c>
      <c r="C1578" t="s">
        <v>1389</v>
      </c>
    </row>
    <row r="1579" spans="2:3">
      <c r="B1579" s="68" t="s">
        <v>28</v>
      </c>
      <c r="C1579" t="s">
        <v>1269</v>
      </c>
    </row>
    <row r="1580" spans="2:3">
      <c r="B1580" s="68" t="s">
        <v>70</v>
      </c>
      <c r="C1580" t="s">
        <v>1430</v>
      </c>
    </row>
    <row r="1581" spans="2:3">
      <c r="B1581" s="68" t="s">
        <v>430</v>
      </c>
      <c r="C1581" t="s">
        <v>4640</v>
      </c>
    </row>
    <row r="1582" spans="2:3">
      <c r="B1582" s="68" t="s">
        <v>2749</v>
      </c>
      <c r="C1582" t="s">
        <v>6311</v>
      </c>
    </row>
    <row r="1583" spans="2:3">
      <c r="B1583" s="68" t="s">
        <v>1284</v>
      </c>
      <c r="C1583" t="s">
        <v>1283</v>
      </c>
    </row>
    <row r="1584" spans="2:3">
      <c r="B1584" s="68" t="s">
        <v>2756</v>
      </c>
      <c r="C1584" t="s">
        <v>1372</v>
      </c>
    </row>
    <row r="1585" spans="2:3">
      <c r="B1585" s="68" t="s">
        <v>1373</v>
      </c>
      <c r="C1585" t="s">
        <v>1372</v>
      </c>
    </row>
    <row r="1586" spans="2:3">
      <c r="B1586" s="68" t="s">
        <v>2493</v>
      </c>
      <c r="C1586" t="s">
        <v>2491</v>
      </c>
    </row>
    <row r="1587" spans="2:3">
      <c r="B1587" s="68" t="s">
        <v>6323</v>
      </c>
      <c r="C1587" t="s">
        <v>6320</v>
      </c>
    </row>
    <row r="1588" spans="2:3">
      <c r="B1588" s="68" t="s">
        <v>6327</v>
      </c>
      <c r="C1588" t="s">
        <v>6324</v>
      </c>
    </row>
    <row r="1589" spans="2:3">
      <c r="B1589" s="68" t="s">
        <v>6331</v>
      </c>
      <c r="C1589" t="s">
        <v>6328</v>
      </c>
    </row>
    <row r="1590" spans="2:3">
      <c r="B1590" s="68" t="s">
        <v>7154</v>
      </c>
      <c r="C1590" t="s">
        <v>6332</v>
      </c>
    </row>
    <row r="1591" spans="2:3">
      <c r="B1591" s="68" t="s">
        <v>6338</v>
      </c>
      <c r="C1591" t="s">
        <v>6335</v>
      </c>
    </row>
    <row r="1592" spans="2:3">
      <c r="B1592" s="68" t="s">
        <v>2499</v>
      </c>
      <c r="C1592" t="s">
        <v>2497</v>
      </c>
    </row>
    <row r="1593" spans="2:3">
      <c r="B1593" s="68" t="s">
        <v>2502</v>
      </c>
      <c r="C1593" t="s">
        <v>2500</v>
      </c>
    </row>
    <row r="1594" spans="2:3">
      <c r="B1594" s="68" t="s">
        <v>1371</v>
      </c>
      <c r="C1594" t="s">
        <v>1370</v>
      </c>
    </row>
    <row r="1595" spans="2:3">
      <c r="B1595" s="68" t="s">
        <v>6346</v>
      </c>
      <c r="C1595" t="s">
        <v>6343</v>
      </c>
    </row>
    <row r="1596" spans="2:3">
      <c r="B1596" s="68" t="s">
        <v>6350</v>
      </c>
      <c r="C1596" t="s">
        <v>6347</v>
      </c>
    </row>
    <row r="1597" spans="2:3">
      <c r="B1597" s="68" t="s">
        <v>252</v>
      </c>
      <c r="C1597" t="s">
        <v>2503</v>
      </c>
    </row>
    <row r="1598" spans="2:3">
      <c r="B1598" s="68" t="s">
        <v>2678</v>
      </c>
      <c r="C1598" t="s">
        <v>6352</v>
      </c>
    </row>
    <row r="1599" spans="2:3">
      <c r="B1599" s="68" t="s">
        <v>2739</v>
      </c>
      <c r="C1599" t="s">
        <v>6354</v>
      </c>
    </row>
    <row r="1600" spans="2:3">
      <c r="B1600" s="68" t="s">
        <v>1366</v>
      </c>
      <c r="C1600" t="s">
        <v>1365</v>
      </c>
    </row>
    <row r="1601" spans="2:3">
      <c r="B1601" s="68" t="s">
        <v>2751</v>
      </c>
      <c r="C1601" t="s">
        <v>6357</v>
      </c>
    </row>
    <row r="1602" spans="2:3">
      <c r="B1602" s="68" t="s">
        <v>1368</v>
      </c>
      <c r="C1602" t="s">
        <v>1367</v>
      </c>
    </row>
    <row r="1603" spans="2:3">
      <c r="B1603" s="68" t="s">
        <v>6363</v>
      </c>
      <c r="C1603" t="s">
        <v>6360</v>
      </c>
    </row>
    <row r="1604" spans="2:3">
      <c r="B1604" s="68" t="s">
        <v>2744</v>
      </c>
      <c r="C1604" t="s">
        <v>6364</v>
      </c>
    </row>
    <row r="1605" spans="2:3">
      <c r="B1605" s="68" t="s">
        <v>458</v>
      </c>
      <c r="C1605" t="s">
        <v>6366</v>
      </c>
    </row>
    <row r="1606" spans="2:3">
      <c r="B1606" s="68" t="s">
        <v>6372</v>
      </c>
      <c r="C1606" t="s">
        <v>6369</v>
      </c>
    </row>
    <row r="1607" spans="2:3">
      <c r="B1607" s="68" t="s">
        <v>6377</v>
      </c>
      <c r="C1607" t="s">
        <v>6375</v>
      </c>
    </row>
    <row r="1608" spans="2:3">
      <c r="B1608" s="68" t="s">
        <v>6381</v>
      </c>
      <c r="C1608" t="s">
        <v>6379</v>
      </c>
    </row>
    <row r="1609" spans="2:3">
      <c r="B1609" s="68" t="s">
        <v>2639</v>
      </c>
      <c r="C1609" t="s">
        <v>6383</v>
      </c>
    </row>
    <row r="1610" spans="2:3">
      <c r="B1610" s="68" t="s">
        <v>7155</v>
      </c>
      <c r="C1610" t="s">
        <v>7192</v>
      </c>
    </row>
    <row r="1611" spans="2:3">
      <c r="B1611" s="68" t="s">
        <v>6391</v>
      </c>
      <c r="C1611" t="s">
        <v>7193</v>
      </c>
    </row>
    <row r="1612" spans="2:3">
      <c r="B1612" s="68" t="s">
        <v>88</v>
      </c>
      <c r="C1612" t="s">
        <v>2572</v>
      </c>
    </row>
    <row r="1613" spans="2:3">
      <c r="B1613" s="68" t="s">
        <v>6396</v>
      </c>
      <c r="C1613" t="s">
        <v>6393</v>
      </c>
    </row>
    <row r="1614" spans="2:3">
      <c r="B1614" s="68" t="s">
        <v>6400</v>
      </c>
      <c r="C1614" t="s">
        <v>6397</v>
      </c>
    </row>
    <row r="1615" spans="2:3">
      <c r="B1615" s="68" t="s">
        <v>189</v>
      </c>
      <c r="C1615" t="s">
        <v>6402</v>
      </c>
    </row>
    <row r="1616" spans="2:3">
      <c r="B1616" s="68" t="s">
        <v>197</v>
      </c>
      <c r="C1616" t="s">
        <v>2379</v>
      </c>
    </row>
    <row r="1617" spans="2:3">
      <c r="B1617" s="68" t="s">
        <v>39</v>
      </c>
      <c r="C1617" t="s">
        <v>623</v>
      </c>
    </row>
    <row r="1618" spans="2:3">
      <c r="B1618" s="68" t="s">
        <v>405</v>
      </c>
      <c r="C1618" t="s">
        <v>1436</v>
      </c>
    </row>
    <row r="1619" spans="2:3">
      <c r="B1619" s="68" t="s">
        <v>1272</v>
      </c>
      <c r="C1619" t="s">
        <v>1434</v>
      </c>
    </row>
    <row r="1620" spans="2:3">
      <c r="B1620" s="68" t="s">
        <v>7156</v>
      </c>
      <c r="C1620" t="s">
        <v>8324</v>
      </c>
    </row>
    <row r="1621" spans="2:3">
      <c r="B1621" s="68" t="s">
        <v>205</v>
      </c>
      <c r="C1621" t="s">
        <v>1454</v>
      </c>
    </row>
    <row r="1622" spans="2:3">
      <c r="B1622" s="68" t="s">
        <v>284</v>
      </c>
      <c r="C1622" t="s">
        <v>7194</v>
      </c>
    </row>
    <row r="1623" spans="2:3">
      <c r="B1623" s="68" t="s">
        <v>163</v>
      </c>
      <c r="C1623" t="s">
        <v>7195</v>
      </c>
    </row>
    <row r="1624" spans="2:3">
      <c r="B1624" s="68" t="s">
        <v>6427</v>
      </c>
      <c r="C1624" t="s">
        <v>6424</v>
      </c>
    </row>
    <row r="1625" spans="2:3">
      <c r="B1625" s="68" t="s">
        <v>6432</v>
      </c>
      <c r="C1625" t="s">
        <v>6429</v>
      </c>
    </row>
    <row r="1626" spans="2:3">
      <c r="B1626" s="68" t="s">
        <v>7157</v>
      </c>
      <c r="C1626" t="s">
        <v>6434</v>
      </c>
    </row>
    <row r="1627" spans="2:3">
      <c r="B1627" s="68" t="s">
        <v>7158</v>
      </c>
      <c r="C1627" t="s">
        <v>6434</v>
      </c>
    </row>
    <row r="1628" spans="2:3">
      <c r="B1628" s="68" t="s">
        <v>7159</v>
      </c>
      <c r="C1628" t="s">
        <v>6438</v>
      </c>
    </row>
    <row r="1629" spans="2:3">
      <c r="B1629" s="68" t="s">
        <v>7160</v>
      </c>
      <c r="C1629" t="s">
        <v>6438</v>
      </c>
    </row>
    <row r="1630" spans="2:3">
      <c r="B1630" s="68" t="s">
        <v>149</v>
      </c>
      <c r="C1630" t="s">
        <v>6441</v>
      </c>
    </row>
    <row r="1631" spans="2:3">
      <c r="B1631" s="68" t="s">
        <v>6447</v>
      </c>
      <c r="C1631" t="s">
        <v>7196</v>
      </c>
    </row>
    <row r="1632" spans="2:3">
      <c r="B1632" s="68" t="s">
        <v>6450</v>
      </c>
      <c r="C1632" t="s">
        <v>7197</v>
      </c>
    </row>
    <row r="1633" spans="2:3">
      <c r="B1633" s="68" t="s">
        <v>6454</v>
      </c>
      <c r="C1633" t="s">
        <v>6451</v>
      </c>
    </row>
    <row r="1634" spans="2:3">
      <c r="B1634" s="68" t="s">
        <v>6458</v>
      </c>
      <c r="C1634" t="s">
        <v>6455</v>
      </c>
    </row>
    <row r="1635" spans="2:3">
      <c r="B1635" s="68" t="s">
        <v>6462</v>
      </c>
      <c r="C1635" t="s">
        <v>6459</v>
      </c>
    </row>
    <row r="1636" spans="2:3">
      <c r="B1636" s="68" t="s">
        <v>6466</v>
      </c>
      <c r="C1636" t="s">
        <v>6463</v>
      </c>
    </row>
    <row r="1637" spans="2:3">
      <c r="B1637" s="68" t="s">
        <v>6469</v>
      </c>
      <c r="C1637" t="s">
        <v>7198</v>
      </c>
    </row>
    <row r="1638" spans="2:3">
      <c r="B1638" s="68" t="s">
        <v>6473</v>
      </c>
      <c r="C1638" t="s">
        <v>6470</v>
      </c>
    </row>
    <row r="1639" spans="2:3">
      <c r="B1639" s="68" t="s">
        <v>6476</v>
      </c>
      <c r="C1639" t="s">
        <v>6474</v>
      </c>
    </row>
    <row r="1640" spans="2:3">
      <c r="B1640" s="68" t="s">
        <v>6479</v>
      </c>
      <c r="C1640" t="s">
        <v>7199</v>
      </c>
    </row>
    <row r="1641" spans="2:3">
      <c r="B1641" s="68" t="s">
        <v>6483</v>
      </c>
      <c r="C1641" t="s">
        <v>6480</v>
      </c>
    </row>
    <row r="1642" spans="2:3">
      <c r="B1642" s="68" t="s">
        <v>6487</v>
      </c>
      <c r="C1642" t="s">
        <v>7200</v>
      </c>
    </row>
    <row r="1643" spans="2:3">
      <c r="B1643" s="68" t="s">
        <v>6491</v>
      </c>
      <c r="C1643" t="s">
        <v>7201</v>
      </c>
    </row>
    <row r="1644" spans="2:3">
      <c r="B1644" s="68" t="s">
        <v>6495</v>
      </c>
      <c r="C1644" t="s">
        <v>6492</v>
      </c>
    </row>
    <row r="1645" spans="2:3">
      <c r="B1645" s="68" t="s">
        <v>6499</v>
      </c>
      <c r="C1645" t="s">
        <v>6496</v>
      </c>
    </row>
    <row r="1646" spans="2:3">
      <c r="B1646" s="68" t="s">
        <v>6503</v>
      </c>
      <c r="C1646" t="s">
        <v>6500</v>
      </c>
    </row>
    <row r="1647" spans="2:3">
      <c r="B1647" s="68" t="s">
        <v>6506</v>
      </c>
      <c r="C1647" t="s">
        <v>7202</v>
      </c>
    </row>
    <row r="1648" spans="2:3">
      <c r="B1648" s="68" t="s">
        <v>6510</v>
      </c>
      <c r="C1648" t="s">
        <v>6507</v>
      </c>
    </row>
    <row r="1649" spans="2:3">
      <c r="B1649" s="68" t="s">
        <v>6514</v>
      </c>
      <c r="C1649" t="s">
        <v>7203</v>
      </c>
    </row>
    <row r="1650" spans="2:3">
      <c r="B1650" s="68" t="s">
        <v>120</v>
      </c>
      <c r="C1650" t="s">
        <v>734</v>
      </c>
    </row>
    <row r="1651" spans="2:3">
      <c r="B1651" s="68" t="s">
        <v>425</v>
      </c>
      <c r="C1651" t="s">
        <v>6023</v>
      </c>
    </row>
    <row r="1652" spans="2:3">
      <c r="B1652" s="68" t="s">
        <v>193</v>
      </c>
      <c r="C1652" t="s">
        <v>4603</v>
      </c>
    </row>
    <row r="1653" spans="2:3">
      <c r="B1653" s="68" t="s">
        <v>195</v>
      </c>
      <c r="C1653" t="s">
        <v>4604</v>
      </c>
    </row>
    <row r="1654" spans="2:3">
      <c r="B1654" s="68" t="s">
        <v>175</v>
      </c>
      <c r="C1654" t="s">
        <v>5868</v>
      </c>
    </row>
    <row r="1655" spans="2:3">
      <c r="B1655" s="68" t="s">
        <v>364</v>
      </c>
      <c r="C1655" t="s">
        <v>5977</v>
      </c>
    </row>
    <row r="1656" spans="2:3">
      <c r="B1656" s="68" t="s">
        <v>7161</v>
      </c>
      <c r="C1656" t="s">
        <v>6529</v>
      </c>
    </row>
    <row r="1657" spans="2:3">
      <c r="B1657" s="68" t="s">
        <v>1477</v>
      </c>
      <c r="C1657" t="s">
        <v>6529</v>
      </c>
    </row>
    <row r="1658" spans="2:3">
      <c r="B1658" s="68" t="s">
        <v>128</v>
      </c>
      <c r="C1658" t="s">
        <v>4438</v>
      </c>
    </row>
    <row r="1659" spans="2:3">
      <c r="B1659" s="68" t="s">
        <v>403</v>
      </c>
      <c r="C1659" t="s">
        <v>7204</v>
      </c>
    </row>
    <row r="1660" spans="2:3">
      <c r="B1660" s="68" t="s">
        <v>129</v>
      </c>
      <c r="C1660" t="s">
        <v>5307</v>
      </c>
    </row>
    <row r="1661" spans="2:3">
      <c r="B1661" s="68" t="s">
        <v>7162</v>
      </c>
      <c r="C1661" t="s">
        <v>5307</v>
      </c>
    </row>
    <row r="1662" spans="2:3">
      <c r="B1662" s="68" t="s">
        <v>7163</v>
      </c>
      <c r="C1662" t="s">
        <v>5307</v>
      </c>
    </row>
    <row r="1663" spans="2:3">
      <c r="B1663" s="68" t="s">
        <v>6546</v>
      </c>
      <c r="C1663" t="s">
        <v>7205</v>
      </c>
    </row>
    <row r="1664" spans="2:3">
      <c r="B1664" s="68" t="s">
        <v>278</v>
      </c>
      <c r="C1664" t="s">
        <v>5931</v>
      </c>
    </row>
    <row r="1665" spans="2:3">
      <c r="B1665" s="68" t="s">
        <v>1276</v>
      </c>
      <c r="C1665" t="s">
        <v>4530</v>
      </c>
    </row>
    <row r="1666" spans="2:3">
      <c r="B1666" s="68" t="s">
        <v>159</v>
      </c>
      <c r="C1666" t="s">
        <v>6552</v>
      </c>
    </row>
    <row r="1667" spans="2:3">
      <c r="B1667" s="68" t="s">
        <v>117</v>
      </c>
      <c r="C1667" t="s">
        <v>7206</v>
      </c>
    </row>
    <row r="1668" spans="2:3">
      <c r="B1668" s="68" t="s">
        <v>100</v>
      </c>
      <c r="C1668" t="s">
        <v>5834</v>
      </c>
    </row>
    <row r="1669" spans="2:3">
      <c r="B1669" s="68" t="s">
        <v>103</v>
      </c>
      <c r="C1669" t="s">
        <v>5587</v>
      </c>
    </row>
    <row r="1670" spans="2:3">
      <c r="B1670" s="68" t="s">
        <v>7164</v>
      </c>
      <c r="C1670" t="s">
        <v>6561</v>
      </c>
    </row>
    <row r="1671" spans="2:3">
      <c r="B1671" s="68" t="s">
        <v>6567</v>
      </c>
      <c r="C1671" t="s">
        <v>6564</v>
      </c>
    </row>
    <row r="1672" spans="2:3">
      <c r="B1672" s="68" t="s">
        <v>6571</v>
      </c>
      <c r="C1672" t="s">
        <v>7207</v>
      </c>
    </row>
    <row r="1673" spans="2:3">
      <c r="B1673" s="68" t="s">
        <v>160</v>
      </c>
      <c r="C1673" t="s">
        <v>1268</v>
      </c>
    </row>
    <row r="1674" spans="2:3">
      <c r="B1674" s="68" t="s">
        <v>191</v>
      </c>
      <c r="C1674" t="s">
        <v>1250</v>
      </c>
    </row>
    <row r="1675" spans="2:3">
      <c r="B1675" s="68" t="s">
        <v>6579</v>
      </c>
      <c r="C1675" t="s">
        <v>6576</v>
      </c>
    </row>
    <row r="1676" spans="2:3">
      <c r="B1676" s="68" t="s">
        <v>68</v>
      </c>
      <c r="C1676" t="s">
        <v>1432</v>
      </c>
    </row>
    <row r="1677" spans="2:3">
      <c r="B1677" s="68" t="s">
        <v>79</v>
      </c>
      <c r="C1677" t="s">
        <v>4743</v>
      </c>
    </row>
    <row r="1678" spans="2:3">
      <c r="B1678" s="68" t="s">
        <v>6586</v>
      </c>
      <c r="C1678" t="s">
        <v>6583</v>
      </c>
    </row>
    <row r="1679" spans="2:3">
      <c r="B1679" s="68" t="s">
        <v>6590</v>
      </c>
      <c r="C1679" t="s">
        <v>6588</v>
      </c>
    </row>
    <row r="1680" spans="2:3">
      <c r="B1680" s="68" t="s">
        <v>7165</v>
      </c>
      <c r="C1680" t="s">
        <v>6592</v>
      </c>
    </row>
    <row r="1681" spans="2:3">
      <c r="B1681" s="68" t="s">
        <v>7166</v>
      </c>
      <c r="C1681" t="s">
        <v>6592</v>
      </c>
    </row>
    <row r="1682" spans="2:3">
      <c r="B1682" s="68" t="s">
        <v>7167</v>
      </c>
      <c r="C1682" t="s">
        <v>6594</v>
      </c>
    </row>
    <row r="1683" spans="2:3">
      <c r="B1683" s="68" t="s">
        <v>7168</v>
      </c>
      <c r="C1683" t="s">
        <v>6594</v>
      </c>
    </row>
    <row r="1684" spans="2:3">
      <c r="B1684" s="68" t="s">
        <v>6601</v>
      </c>
      <c r="C1684" t="s">
        <v>7208</v>
      </c>
    </row>
    <row r="1685" spans="2:3">
      <c r="B1685" s="68" t="s">
        <v>6604</v>
      </c>
      <c r="C1685" t="s">
        <v>7209</v>
      </c>
    </row>
    <row r="1686" spans="2:3">
      <c r="B1686" s="68" t="s">
        <v>6608</v>
      </c>
      <c r="C1686" t="s">
        <v>7210</v>
      </c>
    </row>
    <row r="1687" spans="2:3">
      <c r="B1687" s="68" t="s">
        <v>6611</v>
      </c>
      <c r="C1687" t="s">
        <v>7211</v>
      </c>
    </row>
    <row r="1688" spans="2:3">
      <c r="B1688" s="68" t="s">
        <v>6615</v>
      </c>
      <c r="C1688" t="s">
        <v>6612</v>
      </c>
    </row>
    <row r="1689" spans="2:3">
      <c r="B1689" s="68" t="s">
        <v>164</v>
      </c>
      <c r="C1689" t="s">
        <v>5227</v>
      </c>
    </row>
    <row r="1690" spans="2:3">
      <c r="B1690" s="68" t="s">
        <v>6623</v>
      </c>
      <c r="C1690" t="s">
        <v>6620</v>
      </c>
    </row>
    <row r="1691" spans="2:3">
      <c r="B1691" s="68" t="s">
        <v>431</v>
      </c>
      <c r="C1691" t="s">
        <v>6025</v>
      </c>
    </row>
    <row r="1692" spans="2:3">
      <c r="B1692" s="68" t="s">
        <v>406</v>
      </c>
      <c r="C1692" t="s">
        <v>6010</v>
      </c>
    </row>
    <row r="1693" spans="2:3">
      <c r="B1693" s="68" t="s">
        <v>340</v>
      </c>
      <c r="C1693" t="s">
        <v>5964</v>
      </c>
    </row>
    <row r="1694" spans="2:3">
      <c r="B1694" s="68" t="s">
        <v>217</v>
      </c>
      <c r="C1694" t="s">
        <v>5893</v>
      </c>
    </row>
    <row r="1695" spans="2:3">
      <c r="B1695" s="68" t="s">
        <v>6637</v>
      </c>
      <c r="C1695" t="s">
        <v>6634</v>
      </c>
    </row>
    <row r="1696" spans="2:3">
      <c r="B1696" s="68" t="s">
        <v>329</v>
      </c>
      <c r="C1696" t="s">
        <v>5956</v>
      </c>
    </row>
    <row r="1697" spans="2:3">
      <c r="B1697" s="68" t="s">
        <v>290</v>
      </c>
      <c r="C1697" t="s">
        <v>1266</v>
      </c>
    </row>
    <row r="1698" spans="2:3">
      <c r="B1698" s="68" t="s">
        <v>371</v>
      </c>
      <c r="C1698" t="s">
        <v>1087</v>
      </c>
    </row>
    <row r="1699" spans="2:3">
      <c r="B1699" s="68" t="s">
        <v>377</v>
      </c>
      <c r="C1699" t="s">
        <v>5987</v>
      </c>
    </row>
    <row r="1700" spans="2:3">
      <c r="B1700" s="68" t="s">
        <v>1277</v>
      </c>
      <c r="C1700" t="s">
        <v>1438</v>
      </c>
    </row>
    <row r="1701" spans="2:3">
      <c r="B1701" s="68" t="s">
        <v>5761</v>
      </c>
      <c r="C1701" t="s">
        <v>5883</v>
      </c>
    </row>
    <row r="1702" spans="2:3">
      <c r="B1702" s="68" t="s">
        <v>308</v>
      </c>
      <c r="C1702" t="s">
        <v>2376</v>
      </c>
    </row>
    <row r="1703" spans="2:3">
      <c r="B1703" s="68" t="s">
        <v>7</v>
      </c>
      <c r="C1703" t="s">
        <v>5775</v>
      </c>
    </row>
    <row r="1704" spans="2:3">
      <c r="B1704" s="68" t="s">
        <v>10</v>
      </c>
      <c r="C1704" t="s">
        <v>6653</v>
      </c>
    </row>
    <row r="1705" spans="2:3">
      <c r="B1705" s="68" t="s">
        <v>6659</v>
      </c>
      <c r="C1705" t="s">
        <v>7212</v>
      </c>
    </row>
    <row r="1706" spans="2:3">
      <c r="B1706" s="68" t="s">
        <v>226</v>
      </c>
      <c r="C1706" t="s">
        <v>1391</v>
      </c>
    </row>
    <row r="1707" spans="2:3">
      <c r="B1707" s="68" t="s">
        <v>3</v>
      </c>
      <c r="C1707" t="s">
        <v>5772</v>
      </c>
    </row>
    <row r="1708" spans="2:3">
      <c r="B1708" s="68" t="s">
        <v>5749</v>
      </c>
      <c r="C1708" t="s">
        <v>5774</v>
      </c>
    </row>
    <row r="1709" spans="2:3">
      <c r="B1709" s="68" t="s">
        <v>31</v>
      </c>
      <c r="C1709" t="s">
        <v>6665</v>
      </c>
    </row>
    <row r="1710" spans="2:3">
      <c r="B1710" s="68" t="s">
        <v>6671</v>
      </c>
      <c r="C1710" t="s">
        <v>6668</v>
      </c>
    </row>
    <row r="1711" spans="2:3">
      <c r="B1711" s="68" t="s">
        <v>6675</v>
      </c>
      <c r="C1711" t="s">
        <v>6672</v>
      </c>
    </row>
    <row r="1712" spans="2:3">
      <c r="B1712" s="68" t="s">
        <v>59</v>
      </c>
      <c r="C1712" t="s">
        <v>5807</v>
      </c>
    </row>
    <row r="1713" spans="2:3">
      <c r="B1713" s="68" t="s">
        <v>6681</v>
      </c>
      <c r="C1713" t="s">
        <v>7213</v>
      </c>
    </row>
    <row r="1714" spans="2:3">
      <c r="B1714" s="68" t="s">
        <v>81</v>
      </c>
      <c r="C1714" t="s">
        <v>6682</v>
      </c>
    </row>
    <row r="1715" spans="2:3">
      <c r="B1715" s="68" t="s">
        <v>5756</v>
      </c>
      <c r="C1715" t="s">
        <v>7214</v>
      </c>
    </row>
    <row r="1716" spans="2:3">
      <c r="B1716" s="68" t="s">
        <v>136</v>
      </c>
      <c r="C1716" t="s">
        <v>7215</v>
      </c>
    </row>
    <row r="1717" spans="2:3">
      <c r="B1717" s="68" t="s">
        <v>143</v>
      </c>
      <c r="C1717" t="s">
        <v>5851</v>
      </c>
    </row>
    <row r="1718" spans="2:3">
      <c r="B1718" s="68" t="s">
        <v>167</v>
      </c>
      <c r="C1718" t="s">
        <v>5860</v>
      </c>
    </row>
    <row r="1719" spans="2:3">
      <c r="B1719" s="68" t="s">
        <v>349</v>
      </c>
      <c r="C1719" t="s">
        <v>6694</v>
      </c>
    </row>
    <row r="1720" spans="2:3">
      <c r="B1720" s="68" t="s">
        <v>293</v>
      </c>
      <c r="C1720" t="s">
        <v>4749</v>
      </c>
    </row>
    <row r="1721" spans="2:3">
      <c r="B1721" s="68" t="s">
        <v>6701</v>
      </c>
      <c r="C1721" t="s">
        <v>7216</v>
      </c>
    </row>
    <row r="1722" spans="2:3">
      <c r="B1722" s="68" t="s">
        <v>6705</v>
      </c>
      <c r="C1722" t="s">
        <v>6702</v>
      </c>
    </row>
    <row r="1723" spans="2:3">
      <c r="B1723" s="68" t="s">
        <v>6709</v>
      </c>
      <c r="C1723" t="s">
        <v>7217</v>
      </c>
    </row>
    <row r="1724" spans="2:3">
      <c r="B1724" s="68" t="s">
        <v>1183</v>
      </c>
      <c r="C1724" t="s">
        <v>6026</v>
      </c>
    </row>
    <row r="1725" spans="2:3">
      <c r="B1725" s="68" t="s">
        <v>78</v>
      </c>
      <c r="C1725" t="s">
        <v>7218</v>
      </c>
    </row>
    <row r="1726" spans="2:3">
      <c r="B1726" s="68" t="s">
        <v>6717</v>
      </c>
      <c r="C1726" t="s">
        <v>6714</v>
      </c>
    </row>
    <row r="1727" spans="2:3">
      <c r="B1727" s="68" t="s">
        <v>6721</v>
      </c>
      <c r="C1727" t="s">
        <v>6718</v>
      </c>
    </row>
    <row r="1728" spans="2:3">
      <c r="B1728" s="68" t="s">
        <v>38</v>
      </c>
      <c r="C1728" t="s">
        <v>6722</v>
      </c>
    </row>
    <row r="1729" spans="2:3">
      <c r="B1729" s="68" t="s">
        <v>84</v>
      </c>
      <c r="C1729" t="s">
        <v>5818</v>
      </c>
    </row>
    <row r="1730" spans="2:3">
      <c r="B1730" s="68" t="s">
        <v>6729</v>
      </c>
      <c r="C1730" t="s">
        <v>7219</v>
      </c>
    </row>
    <row r="1731" spans="2:3">
      <c r="B1731" s="68" t="s">
        <v>313</v>
      </c>
      <c r="C1731" t="s">
        <v>6730</v>
      </c>
    </row>
    <row r="1732" spans="2:3">
      <c r="B1732" s="68" t="s">
        <v>6736</v>
      </c>
      <c r="C1732" t="s">
        <v>6733</v>
      </c>
    </row>
    <row r="1733" spans="2:3">
      <c r="B1733" s="68" t="s">
        <v>6740</v>
      </c>
      <c r="C1733" t="s">
        <v>6737</v>
      </c>
    </row>
    <row r="1734" spans="2:3">
      <c r="B1734" s="68" t="s">
        <v>6744</v>
      </c>
      <c r="C1734" t="s">
        <v>7220</v>
      </c>
    </row>
    <row r="1735" spans="2:3">
      <c r="B1735" s="68" t="s">
        <v>6748</v>
      </c>
      <c r="C1735" t="s">
        <v>7221</v>
      </c>
    </row>
    <row r="1736" spans="2:3">
      <c r="B1736" s="68" t="s">
        <v>6752</v>
      </c>
      <c r="C1736" t="s">
        <v>7222</v>
      </c>
    </row>
    <row r="1737" spans="2:3">
      <c r="B1737" s="68" t="s">
        <v>6756</v>
      </c>
      <c r="C1737" t="s">
        <v>7223</v>
      </c>
    </row>
    <row r="1738" spans="2:3">
      <c r="B1738" s="68" t="s">
        <v>451</v>
      </c>
      <c r="C1738" t="s">
        <v>6041</v>
      </c>
    </row>
    <row r="1739" spans="2:3">
      <c r="B1739" s="68" t="s">
        <v>161</v>
      </c>
      <c r="C1739" t="s">
        <v>7224</v>
      </c>
    </row>
    <row r="1740" spans="2:3">
      <c r="B1740" s="68" t="s">
        <v>289</v>
      </c>
      <c r="C1740" t="s">
        <v>5934</v>
      </c>
    </row>
    <row r="1741" spans="2:3">
      <c r="B1741" s="68" t="s">
        <v>6766</v>
      </c>
      <c r="C1741" t="s">
        <v>6763</v>
      </c>
    </row>
    <row r="1742" spans="2:3">
      <c r="B1742" s="68" t="s">
        <v>6770</v>
      </c>
      <c r="C1742" t="s">
        <v>7225</v>
      </c>
    </row>
    <row r="1743" spans="2:3">
      <c r="B1743" s="68" t="s">
        <v>1096</v>
      </c>
      <c r="C1743" t="s">
        <v>5985</v>
      </c>
    </row>
    <row r="1744" spans="2:3">
      <c r="B1744" s="68" t="s">
        <v>5753</v>
      </c>
      <c r="C1744" t="s">
        <v>5794</v>
      </c>
    </row>
    <row r="1745" spans="2:3">
      <c r="B1745" s="68" t="s">
        <v>99</v>
      </c>
      <c r="C1745" t="s">
        <v>7226</v>
      </c>
    </row>
    <row r="1746" spans="2:3">
      <c r="B1746" s="68" t="s">
        <v>6781</v>
      </c>
      <c r="C1746" t="s">
        <v>6778</v>
      </c>
    </row>
    <row r="1747" spans="2:3">
      <c r="B1747" s="68" t="s">
        <v>6785</v>
      </c>
      <c r="C1747" t="s">
        <v>7227</v>
      </c>
    </row>
    <row r="1748" spans="2:3">
      <c r="B1748" s="68" t="s">
        <v>6788</v>
      </c>
      <c r="C1748" t="s">
        <v>7228</v>
      </c>
    </row>
    <row r="1749" spans="2:3">
      <c r="B1749" s="68" t="s">
        <v>450</v>
      </c>
      <c r="C1749" t="s">
        <v>6040</v>
      </c>
    </row>
    <row r="1750" spans="2:3">
      <c r="B1750" s="68" t="s">
        <v>134</v>
      </c>
      <c r="C1750" t="s">
        <v>7229</v>
      </c>
    </row>
    <row r="1751" spans="2:3">
      <c r="B1751" s="68" t="s">
        <v>6796</v>
      </c>
      <c r="C1751" t="s">
        <v>6793</v>
      </c>
    </row>
    <row r="1752" spans="2:3">
      <c r="B1752" s="68" t="s">
        <v>6802</v>
      </c>
      <c r="C1752" t="s">
        <v>6799</v>
      </c>
    </row>
    <row r="1753" spans="2:3">
      <c r="B1753" s="68" t="s">
        <v>6806</v>
      </c>
      <c r="C1753" t="s">
        <v>6803</v>
      </c>
    </row>
    <row r="1754" spans="2:3">
      <c r="B1754" s="68" t="s">
        <v>6810</v>
      </c>
      <c r="C1754" t="s">
        <v>6807</v>
      </c>
    </row>
    <row r="1755" spans="2:3">
      <c r="B1755" s="68" t="s">
        <v>6814</v>
      </c>
      <c r="C1755" t="s">
        <v>6811</v>
      </c>
    </row>
    <row r="1756" spans="2:3">
      <c r="B1756" s="68" t="s">
        <v>6802</v>
      </c>
      <c r="C1756" t="s">
        <v>6815</v>
      </c>
    </row>
    <row r="1757" spans="2:3">
      <c r="B1757" s="68" t="s">
        <v>6821</v>
      </c>
      <c r="C1757" t="s">
        <v>6818</v>
      </c>
    </row>
    <row r="1758" spans="2:3">
      <c r="B1758" s="68" t="s">
        <v>6827</v>
      </c>
      <c r="C1758" t="s">
        <v>6824</v>
      </c>
    </row>
    <row r="1759" spans="2:3">
      <c r="B1759" s="68" t="s">
        <v>7169</v>
      </c>
      <c r="C1759" t="s">
        <v>6828</v>
      </c>
    </row>
    <row r="1760" spans="2:3">
      <c r="B1760" s="68" t="s">
        <v>7170</v>
      </c>
      <c r="C1760" t="s">
        <v>6828</v>
      </c>
    </row>
    <row r="1761" spans="2:3">
      <c r="B1761" s="68" t="s">
        <v>6834</v>
      </c>
      <c r="C1761" t="s">
        <v>6831</v>
      </c>
    </row>
    <row r="1762" spans="2:3">
      <c r="B1762" s="68" t="s">
        <v>6839</v>
      </c>
      <c r="C1762" t="s">
        <v>6836</v>
      </c>
    </row>
    <row r="1763" spans="2:3">
      <c r="B1763" s="68" t="s">
        <v>6843</v>
      </c>
      <c r="C1763" t="s">
        <v>6840</v>
      </c>
    </row>
    <row r="1764" spans="2:3">
      <c r="B1764" s="68" t="s">
        <v>6847</v>
      </c>
      <c r="C1764" t="s">
        <v>6844</v>
      </c>
    </row>
    <row r="1765" spans="2:3">
      <c r="B1765" s="68" t="s">
        <v>6851</v>
      </c>
      <c r="C1765" t="s">
        <v>6848</v>
      </c>
    </row>
    <row r="1766" spans="2:3">
      <c r="B1766" s="68" t="s">
        <v>6855</v>
      </c>
      <c r="C1766" t="s">
        <v>6852</v>
      </c>
    </row>
    <row r="1767" spans="2:3">
      <c r="B1767" s="68" t="s">
        <v>6858</v>
      </c>
      <c r="C1767" t="s">
        <v>7230</v>
      </c>
    </row>
    <row r="1768" spans="2:3">
      <c r="B1768" s="68" t="s">
        <v>6862</v>
      </c>
      <c r="C1768" t="s">
        <v>6859</v>
      </c>
    </row>
    <row r="1769" spans="2:3">
      <c r="B1769" s="68" t="s">
        <v>6867</v>
      </c>
      <c r="C1769" t="s">
        <v>6864</v>
      </c>
    </row>
    <row r="1770" spans="2:3">
      <c r="B1770" s="68" t="s">
        <v>6871</v>
      </c>
      <c r="C1770" t="s">
        <v>6868</v>
      </c>
    </row>
    <row r="1771" spans="2:3">
      <c r="B1771" s="68" t="s">
        <v>6875</v>
      </c>
      <c r="C1771" t="s">
        <v>6872</v>
      </c>
    </row>
    <row r="1772" spans="2:3">
      <c r="B1772" s="68" t="s">
        <v>6879</v>
      </c>
      <c r="C1772" t="s">
        <v>6876</v>
      </c>
    </row>
    <row r="1773" spans="2:3">
      <c r="B1773" s="68" t="s">
        <v>6883</v>
      </c>
      <c r="C1773" t="s">
        <v>7231</v>
      </c>
    </row>
    <row r="1774" spans="2:3">
      <c r="B1774" s="68" t="s">
        <v>6887</v>
      </c>
      <c r="C1774" t="s">
        <v>6884</v>
      </c>
    </row>
    <row r="1775" spans="2:3">
      <c r="B1775" s="68" t="s">
        <v>6891</v>
      </c>
      <c r="C1775" t="s">
        <v>6888</v>
      </c>
    </row>
    <row r="1776" spans="2:3">
      <c r="B1776" s="68" t="s">
        <v>6895</v>
      </c>
      <c r="C1776" t="s">
        <v>6892</v>
      </c>
    </row>
    <row r="1777" spans="2:3">
      <c r="B1777" s="68" t="s">
        <v>6899</v>
      </c>
      <c r="C1777" t="s">
        <v>6896</v>
      </c>
    </row>
    <row r="1778" spans="2:3">
      <c r="B1778" s="68" t="s">
        <v>6903</v>
      </c>
      <c r="C1778" t="s">
        <v>6900</v>
      </c>
    </row>
    <row r="1779" spans="2:3">
      <c r="B1779" s="68" t="s">
        <v>6907</v>
      </c>
      <c r="C1779" t="s">
        <v>6904</v>
      </c>
    </row>
    <row r="1780" spans="2:3">
      <c r="B1780" s="68" t="s">
        <v>6911</v>
      </c>
      <c r="C1780" t="s">
        <v>6908</v>
      </c>
    </row>
    <row r="1781" spans="2:3">
      <c r="B1781" s="68" t="s">
        <v>6915</v>
      </c>
      <c r="C1781" t="s">
        <v>6912</v>
      </c>
    </row>
    <row r="1782" spans="2:3">
      <c r="B1782" s="68" t="s">
        <v>6919</v>
      </c>
      <c r="C1782" t="s">
        <v>6916</v>
      </c>
    </row>
    <row r="1783" spans="2:3">
      <c r="B1783" s="68" t="s">
        <v>6923</v>
      </c>
      <c r="C1783" t="s">
        <v>6920</v>
      </c>
    </row>
    <row r="1784" spans="2:3">
      <c r="B1784" s="68" t="s">
        <v>6927</v>
      </c>
      <c r="C1784" t="s">
        <v>6924</v>
      </c>
    </row>
    <row r="1785" spans="2:3">
      <c r="B1785" s="68" t="s">
        <v>6931</v>
      </c>
      <c r="C1785" t="s">
        <v>6928</v>
      </c>
    </row>
    <row r="1786" spans="2:3">
      <c r="B1786" s="68" t="s">
        <v>6935</v>
      </c>
      <c r="C1786" t="s">
        <v>6932</v>
      </c>
    </row>
    <row r="1787" spans="2:3">
      <c r="B1787" s="68" t="s">
        <v>216</v>
      </c>
      <c r="C1787" t="s">
        <v>5892</v>
      </c>
    </row>
    <row r="1788" spans="2:3">
      <c r="B1788" s="68" t="s">
        <v>214</v>
      </c>
      <c r="C1788" t="s">
        <v>7232</v>
      </c>
    </row>
    <row r="1789" spans="2:3">
      <c r="B1789" s="68" t="s">
        <v>32</v>
      </c>
      <c r="C1789" t="s">
        <v>1244</v>
      </c>
    </row>
    <row r="1790" spans="2:3">
      <c r="B1790" s="68" t="s">
        <v>6946</v>
      </c>
      <c r="C1790" t="s">
        <v>7233</v>
      </c>
    </row>
    <row r="1791" spans="2:3">
      <c r="B1791" s="68" t="s">
        <v>6950</v>
      </c>
      <c r="C1791" t="s">
        <v>6947</v>
      </c>
    </row>
    <row r="1792" spans="2:3">
      <c r="B1792" s="68" t="s">
        <v>7171</v>
      </c>
      <c r="C1792" t="s">
        <v>6951</v>
      </c>
    </row>
    <row r="1793" spans="2:3">
      <c r="B1793" s="68" t="s">
        <v>432</v>
      </c>
      <c r="C1793" t="s">
        <v>7234</v>
      </c>
    </row>
    <row r="1794" spans="2:3">
      <c r="B1794" s="68" t="s">
        <v>203</v>
      </c>
      <c r="C1794" t="s">
        <v>5881</v>
      </c>
    </row>
    <row r="1795" spans="2:3">
      <c r="B1795" s="68" t="s">
        <v>358</v>
      </c>
      <c r="C1795" t="s">
        <v>5974</v>
      </c>
    </row>
    <row r="1796" spans="2:3">
      <c r="B1796" s="68" t="s">
        <v>5767</v>
      </c>
      <c r="C1796" t="s">
        <v>5976</v>
      </c>
    </row>
    <row r="1797" spans="2:3">
      <c r="B1797" s="68" t="s">
        <v>6967</v>
      </c>
      <c r="C1797" t="s">
        <v>6964</v>
      </c>
    </row>
    <row r="1798" spans="2:3">
      <c r="B1798" s="68" t="s">
        <v>299</v>
      </c>
      <c r="C1798" t="s">
        <v>6968</v>
      </c>
    </row>
    <row r="1799" spans="2:3">
      <c r="B1799" s="68" t="s">
        <v>6974</v>
      </c>
      <c r="C1799" t="s">
        <v>7235</v>
      </c>
    </row>
    <row r="1800" spans="2:3">
      <c r="B1800" s="68" t="s">
        <v>6978</v>
      </c>
      <c r="C1800" t="s">
        <v>6975</v>
      </c>
    </row>
    <row r="1801" spans="2:3">
      <c r="B1801" s="68" t="s">
        <v>141</v>
      </c>
      <c r="C1801" t="s">
        <v>5849</v>
      </c>
    </row>
    <row r="1802" spans="2:3">
      <c r="B1802" s="68" t="s">
        <v>225</v>
      </c>
      <c r="C1802" t="s">
        <v>5898</v>
      </c>
    </row>
    <row r="1803" spans="2:3">
      <c r="B1803" s="68" t="s">
        <v>7172</v>
      </c>
      <c r="C1803" t="s">
        <v>6983</v>
      </c>
    </row>
    <row r="1804" spans="2:3">
      <c r="B1804" s="68" t="s">
        <v>7173</v>
      </c>
      <c r="C1804" t="s">
        <v>6983</v>
      </c>
    </row>
    <row r="1805" spans="2:3">
      <c r="B1805" s="68" t="s">
        <v>7174</v>
      </c>
      <c r="C1805" t="s">
        <v>6986</v>
      </c>
    </row>
    <row r="1806" spans="2:3">
      <c r="B1806" s="68" t="s">
        <v>7175</v>
      </c>
      <c r="C1806" t="s">
        <v>6986</v>
      </c>
    </row>
    <row r="1807" spans="2:3">
      <c r="B1807" s="68" t="s">
        <v>7176</v>
      </c>
      <c r="C1807" t="s">
        <v>7236</v>
      </c>
    </row>
    <row r="1808" spans="2:3">
      <c r="B1808" s="68" t="s">
        <v>6995</v>
      </c>
      <c r="C1808" t="s">
        <v>6992</v>
      </c>
    </row>
    <row r="1809" spans="2:3">
      <c r="B1809" s="68" t="s">
        <v>7000</v>
      </c>
      <c r="C1809" t="s">
        <v>6997</v>
      </c>
    </row>
    <row r="1810" spans="2:3">
      <c r="B1810" s="68" t="s">
        <v>7002</v>
      </c>
      <c r="C1810" t="s">
        <v>7001</v>
      </c>
    </row>
    <row r="1811" spans="2:3">
      <c r="B1811" s="68" t="s">
        <v>7004</v>
      </c>
      <c r="C1811" t="s">
        <v>7003</v>
      </c>
    </row>
    <row r="1812" spans="2:3">
      <c r="B1812" s="68" t="s">
        <v>7006</v>
      </c>
      <c r="C1812" t="s">
        <v>7005</v>
      </c>
    </row>
    <row r="1813" spans="2:3">
      <c r="B1813" s="68" t="s">
        <v>7008</v>
      </c>
      <c r="C1813" t="s">
        <v>7007</v>
      </c>
    </row>
    <row r="1814" spans="2:3">
      <c r="B1814" s="68" t="s">
        <v>7010</v>
      </c>
      <c r="C1814" t="s">
        <v>7009</v>
      </c>
    </row>
    <row r="1815" spans="2:3">
      <c r="B1815" s="68" t="s">
        <v>7015</v>
      </c>
      <c r="C1815" t="s">
        <v>7012</v>
      </c>
    </row>
    <row r="1816" spans="2:3">
      <c r="B1816" s="68" t="s">
        <v>7019</v>
      </c>
      <c r="C1816" t="s">
        <v>7016</v>
      </c>
    </row>
    <row r="1817" spans="2:3">
      <c r="B1817" s="68" t="s">
        <v>172</v>
      </c>
      <c r="C1817" t="s">
        <v>7020</v>
      </c>
    </row>
    <row r="1818" spans="2:3">
      <c r="B1818" s="68" t="s">
        <v>7026</v>
      </c>
      <c r="C1818" t="s">
        <v>7237</v>
      </c>
    </row>
    <row r="1819" spans="2:3">
      <c r="B1819" s="68" t="s">
        <v>7029</v>
      </c>
      <c r="C1819" t="s">
        <v>7238</v>
      </c>
    </row>
    <row r="1820" spans="2:3">
      <c r="B1820" s="68" t="s">
        <v>7033</v>
      </c>
      <c r="C1820" t="s">
        <v>7030</v>
      </c>
    </row>
    <row r="1821" spans="2:3">
      <c r="B1821" s="68" t="s">
        <v>7037</v>
      </c>
      <c r="C1821" t="s">
        <v>7239</v>
      </c>
    </row>
    <row r="1822" spans="2:3">
      <c r="B1822" s="68" t="s">
        <v>7177</v>
      </c>
      <c r="C1822" t="s">
        <v>7039</v>
      </c>
    </row>
    <row r="1823" spans="2:3">
      <c r="B1823" s="68" t="s">
        <v>7178</v>
      </c>
      <c r="C1823" t="s">
        <v>7039</v>
      </c>
    </row>
    <row r="1824" spans="2:3">
      <c r="B1824" s="68" t="s">
        <v>7045</v>
      </c>
      <c r="C1824" t="s">
        <v>7240</v>
      </c>
    </row>
    <row r="1825" spans="2:3">
      <c r="B1825" s="68" t="s">
        <v>7047</v>
      </c>
      <c r="C1825" t="s">
        <v>7241</v>
      </c>
    </row>
    <row r="1826" spans="2:3">
      <c r="B1826" s="68" t="s">
        <v>7050</v>
      </c>
      <c r="C1826" t="s">
        <v>7242</v>
      </c>
    </row>
    <row r="1827" spans="2:3">
      <c r="B1827" s="68" t="s">
        <v>7054</v>
      </c>
      <c r="C1827" t="s">
        <v>7051</v>
      </c>
    </row>
    <row r="1828" spans="2:3">
      <c r="B1828" s="68" t="s">
        <v>7058</v>
      </c>
      <c r="C1828" t="s">
        <v>8319</v>
      </c>
    </row>
    <row r="1829" spans="2:3">
      <c r="B1829" s="68" t="s">
        <v>259</v>
      </c>
      <c r="C1829" t="s">
        <v>7059</v>
      </c>
    </row>
    <row r="1830" spans="2:3">
      <c r="B1830" s="68" t="s">
        <v>7064</v>
      </c>
      <c r="C1830" t="s">
        <v>7243</v>
      </c>
    </row>
    <row r="1831" spans="2:3">
      <c r="B1831" s="68" t="s">
        <v>7179</v>
      </c>
      <c r="C1831" t="s">
        <v>7065</v>
      </c>
    </row>
    <row r="1832" spans="2:3">
      <c r="B1832" s="68" t="s">
        <v>7071</v>
      </c>
      <c r="C1832" t="s">
        <v>7068</v>
      </c>
    </row>
    <row r="1833" spans="2:3">
      <c r="B1833" s="68" t="s">
        <v>7075</v>
      </c>
      <c r="C1833" t="s">
        <v>7072</v>
      </c>
    </row>
    <row r="1834" spans="2:3">
      <c r="B1834" s="68" t="s">
        <v>7079</v>
      </c>
      <c r="C1834" t="s">
        <v>7076</v>
      </c>
    </row>
    <row r="1835" spans="2:3">
      <c r="B1835" s="68" t="s">
        <v>7082</v>
      </c>
      <c r="C1835" t="s">
        <v>8320</v>
      </c>
    </row>
    <row r="1836" spans="2:3">
      <c r="B1836" s="68" t="s">
        <v>2465</v>
      </c>
      <c r="C1836" t="s">
        <v>7083</v>
      </c>
    </row>
    <row r="1837" spans="2:3">
      <c r="B1837" s="68" t="s">
        <v>7180</v>
      </c>
      <c r="C1837" t="s">
        <v>7244</v>
      </c>
    </row>
    <row r="1838" spans="2:3">
      <c r="B1838" s="68" t="s">
        <v>7181</v>
      </c>
      <c r="C1838" t="s">
        <v>7244</v>
      </c>
    </row>
    <row r="1839" spans="2:3">
      <c r="B1839" s="68" t="s">
        <v>7092</v>
      </c>
      <c r="C1839" t="s">
        <v>7089</v>
      </c>
    </row>
    <row r="1840" spans="2:3">
      <c r="B1840" s="68" t="s">
        <v>5376</v>
      </c>
      <c r="C1840" t="s">
        <v>7245</v>
      </c>
    </row>
    <row r="1841" spans="2:3">
      <c r="B1841" s="68" t="s">
        <v>7098</v>
      </c>
      <c r="C1841" t="s">
        <v>7246</v>
      </c>
    </row>
    <row r="1842" spans="2:3">
      <c r="B1842" s="68" t="s">
        <v>7102</v>
      </c>
      <c r="C1842" t="s">
        <v>7247</v>
      </c>
    </row>
    <row r="1843" spans="2:3">
      <c r="B1843" s="68" t="s">
        <v>7106</v>
      </c>
      <c r="C1843" t="s">
        <v>7248</v>
      </c>
    </row>
    <row r="1844" spans="2:3">
      <c r="B1844" s="68" t="s">
        <v>7109</v>
      </c>
      <c r="C1844" t="s">
        <v>7249</v>
      </c>
    </row>
    <row r="1845" spans="2:3">
      <c r="B1845" s="68" t="s">
        <v>7112</v>
      </c>
      <c r="C1845" t="s">
        <v>7250</v>
      </c>
    </row>
    <row r="1846" spans="2:3">
      <c r="B1846" s="68" t="s">
        <v>7115</v>
      </c>
      <c r="C1846" t="s">
        <v>7251</v>
      </c>
    </row>
    <row r="1847" spans="2:3">
      <c r="B1847" s="68" t="s">
        <v>7118</v>
      </c>
      <c r="C1847" t="s">
        <v>7252</v>
      </c>
    </row>
    <row r="1848" spans="2:3">
      <c r="B1848" s="68" t="s">
        <v>7121</v>
      </c>
      <c r="C1848" t="s">
        <v>7253</v>
      </c>
    </row>
    <row r="1849" spans="2:3">
      <c r="B1849" s="68" t="s">
        <v>7124</v>
      </c>
      <c r="C1849" t="s">
        <v>7122</v>
      </c>
    </row>
    <row r="1850" spans="2:3">
      <c r="B1850" s="68" t="s">
        <v>7127</v>
      </c>
      <c r="C1850" t="s">
        <v>7125</v>
      </c>
    </row>
    <row r="1851" spans="2:3">
      <c r="B1851" s="68" t="s">
        <v>25</v>
      </c>
      <c r="C1851" t="s">
        <v>7128</v>
      </c>
    </row>
    <row r="1852" spans="2:3">
      <c r="B1852" s="68" t="s">
        <v>7131</v>
      </c>
      <c r="C1852" t="s">
        <v>7254</v>
      </c>
    </row>
    <row r="1853" spans="2:3">
      <c r="B1853" s="68" t="s">
        <v>7134</v>
      </c>
      <c r="C1853" t="s">
        <v>7132</v>
      </c>
    </row>
    <row r="1854" spans="2:3">
      <c r="B1854" s="68" t="s">
        <v>7138</v>
      </c>
      <c r="C1854" t="s">
        <v>7255</v>
      </c>
    </row>
    <row r="1855" spans="2:3">
      <c r="B1855" s="68" t="s">
        <v>7142</v>
      </c>
      <c r="C1855" t="s">
        <v>7139</v>
      </c>
    </row>
    <row r="1856" spans="2:3">
      <c r="B1856" s="68" t="s">
        <v>7256</v>
      </c>
      <c r="C1856" t="s">
        <v>7144</v>
      </c>
    </row>
    <row r="1857" spans="2:3">
      <c r="B1857" s="68" t="s">
        <v>7182</v>
      </c>
      <c r="C1857" t="s">
        <v>7144</v>
      </c>
    </row>
    <row r="1859" spans="2:3">
      <c r="B1859" s="68" t="s">
        <v>327</v>
      </c>
      <c r="C1859" t="s">
        <v>7373</v>
      </c>
    </row>
    <row r="1860" spans="2:3">
      <c r="B1860" s="68" t="s">
        <v>227</v>
      </c>
      <c r="C1860" t="s">
        <v>7376</v>
      </c>
    </row>
    <row r="1861" spans="2:3">
      <c r="B1861" s="68" t="s">
        <v>7380</v>
      </c>
      <c r="C1861" t="s">
        <v>7319</v>
      </c>
    </row>
    <row r="1862" spans="2:3">
      <c r="B1862" s="68" t="s">
        <v>7327</v>
      </c>
      <c r="C1862" t="s">
        <v>7324</v>
      </c>
    </row>
    <row r="1863" spans="2:3">
      <c r="B1863" s="68" t="s">
        <v>2621</v>
      </c>
      <c r="C1863" t="s">
        <v>7329</v>
      </c>
    </row>
    <row r="1864" spans="2:3">
      <c r="B1864" s="68" t="s">
        <v>2627</v>
      </c>
      <c r="C1864" t="s">
        <v>7332</v>
      </c>
    </row>
    <row r="1865" spans="2:3">
      <c r="B1865" s="68" t="s">
        <v>3741</v>
      </c>
      <c r="C1865" t="s">
        <v>4931</v>
      </c>
    </row>
    <row r="1866" spans="2:3">
      <c r="B1866" s="68" t="s">
        <v>7342</v>
      </c>
      <c r="C1866" t="s">
        <v>7339</v>
      </c>
    </row>
    <row r="1867" spans="2:3">
      <c r="B1867" s="68" t="s">
        <v>7347</v>
      </c>
      <c r="C1867" t="s">
        <v>7381</v>
      </c>
    </row>
    <row r="1869" spans="2:3">
      <c r="B1869" s="68" t="s">
        <v>4324</v>
      </c>
      <c r="C1869" t="s">
        <v>5228</v>
      </c>
    </row>
    <row r="1870" spans="2:3">
      <c r="B1870" s="68" t="s">
        <v>3910</v>
      </c>
      <c r="C1870" t="s">
        <v>5019</v>
      </c>
    </row>
    <row r="1871" spans="2:3">
      <c r="B1871" s="68" t="s">
        <v>3412</v>
      </c>
      <c r="C1871" t="s">
        <v>4754</v>
      </c>
    </row>
    <row r="1872" spans="2:3">
      <c r="B1872" s="68" t="s">
        <v>7356</v>
      </c>
      <c r="C1872" t="s">
        <v>7353</v>
      </c>
    </row>
    <row r="1873" spans="2:3">
      <c r="B1873" s="68" t="s">
        <v>322</v>
      </c>
      <c r="C1873" t="s">
        <v>4630</v>
      </c>
    </row>
    <row r="1874" spans="2:3">
      <c r="B1874" s="68" t="s">
        <v>7382</v>
      </c>
      <c r="C1874" t="s">
        <v>5995</v>
      </c>
    </row>
    <row r="1875" spans="2:3">
      <c r="B1875" s="68" t="s">
        <v>7366</v>
      </c>
      <c r="C1875" t="s">
        <v>7363</v>
      </c>
    </row>
    <row r="1876" spans="2:3">
      <c r="B1876" s="68" t="s">
        <v>5694</v>
      </c>
      <c r="C1876" t="s">
        <v>5696</v>
      </c>
    </row>
    <row r="1877" spans="2:3">
      <c r="B1877" s="68" t="s">
        <v>7372</v>
      </c>
      <c r="C1877" t="s">
        <v>7369</v>
      </c>
    </row>
    <row r="1879" spans="2:3">
      <c r="B1879" s="68" t="s">
        <v>430</v>
      </c>
      <c r="C1879" t="s">
        <v>4640</v>
      </c>
    </row>
    <row r="1880" spans="2:3">
      <c r="B1880" s="68" t="s">
        <v>403</v>
      </c>
      <c r="C1880" t="s">
        <v>1508</v>
      </c>
    </row>
    <row r="1881" spans="2:3">
      <c r="B1881" s="68" t="s">
        <v>70</v>
      </c>
      <c r="C1881" t="s">
        <v>1430</v>
      </c>
    </row>
    <row r="1882" spans="2:3">
      <c r="B1882" s="68" t="s">
        <v>129</v>
      </c>
      <c r="C1882" t="s">
        <v>5307</v>
      </c>
    </row>
    <row r="1883" spans="2:3">
      <c r="B1883" s="68" t="s">
        <v>128</v>
      </c>
      <c r="C1883" t="s">
        <v>4438</v>
      </c>
    </row>
    <row r="1884" spans="2:3">
      <c r="B1884" s="68" t="s">
        <v>68</v>
      </c>
      <c r="C1884" t="s">
        <v>1432</v>
      </c>
    </row>
    <row r="1885" spans="2:3">
      <c r="B1885" s="68" t="s">
        <v>1272</v>
      </c>
      <c r="C1885" t="s">
        <v>1434</v>
      </c>
    </row>
    <row r="1887" spans="2:3">
      <c r="B1887" s="68" t="s">
        <v>5</v>
      </c>
      <c r="C1887" t="s">
        <v>5345</v>
      </c>
    </row>
    <row r="1888" spans="2:3">
      <c r="B1888" s="68" t="s">
        <v>235</v>
      </c>
      <c r="C1888" t="s">
        <v>5420</v>
      </c>
    </row>
    <row r="1889" spans="2:3">
      <c r="B1889" s="68" t="s">
        <v>237</v>
      </c>
      <c r="C1889" t="s">
        <v>4874</v>
      </c>
    </row>
    <row r="1890" spans="2:3">
      <c r="B1890" s="68" t="s">
        <v>245</v>
      </c>
      <c r="C1890" t="s">
        <v>5435</v>
      </c>
    </row>
    <row r="1891" spans="2:3">
      <c r="B1891" s="68" t="s">
        <v>187</v>
      </c>
      <c r="C1891" t="s">
        <v>5401</v>
      </c>
    </row>
    <row r="1892" spans="2:3">
      <c r="B1892" s="68" t="s">
        <v>193</v>
      </c>
      <c r="C1892" t="s">
        <v>4603</v>
      </c>
    </row>
    <row r="1893" spans="2:3">
      <c r="B1893" s="68" t="s">
        <v>194</v>
      </c>
      <c r="C1893" t="s">
        <v>5742</v>
      </c>
    </row>
    <row r="1894" spans="2:3">
      <c r="B1894" s="68" t="s">
        <v>192</v>
      </c>
      <c r="C1894" t="s">
        <v>4624</v>
      </c>
    </row>
    <row r="1895" spans="2:3">
      <c r="B1895" s="68" t="s">
        <v>195</v>
      </c>
      <c r="C1895" t="s">
        <v>4604</v>
      </c>
    </row>
    <row r="1896" spans="2:3">
      <c r="B1896" s="68" t="s">
        <v>120</v>
      </c>
      <c r="C1896" t="s">
        <v>734</v>
      </c>
    </row>
    <row r="1897" spans="2:3">
      <c r="B1897" s="68" t="s">
        <v>1273</v>
      </c>
      <c r="C1897" t="s">
        <v>7433</v>
      </c>
    </row>
    <row r="1898" spans="2:3">
      <c r="B1898" s="68" t="s">
        <v>1274</v>
      </c>
      <c r="C1898" t="s">
        <v>4845</v>
      </c>
    </row>
    <row r="1899" spans="2:3">
      <c r="B1899" s="68" t="s">
        <v>79</v>
      </c>
      <c r="C1899" t="s">
        <v>4743</v>
      </c>
    </row>
    <row r="1900" spans="2:3">
      <c r="B1900" s="68" t="s">
        <v>18</v>
      </c>
      <c r="C1900" t="s">
        <v>5229</v>
      </c>
    </row>
    <row r="1901" spans="2:3">
      <c r="B1901" s="68" t="s">
        <v>234</v>
      </c>
      <c r="C1901" t="s">
        <v>5236</v>
      </c>
    </row>
    <row r="1902" spans="2:3">
      <c r="B1902" s="68" t="s">
        <v>236</v>
      </c>
      <c r="C1902" t="s">
        <v>5425</v>
      </c>
    </row>
    <row r="1903" spans="2:3">
      <c r="B1903" s="68" t="s">
        <v>243</v>
      </c>
      <c r="C1903" t="s">
        <v>5433</v>
      </c>
    </row>
    <row r="1904" spans="2:3">
      <c r="B1904" s="68" t="s">
        <v>181</v>
      </c>
      <c r="C1904" t="s">
        <v>5399</v>
      </c>
    </row>
    <row r="1905" spans="2:3">
      <c r="B1905" s="68" t="s">
        <v>372</v>
      </c>
      <c r="C1905" t="s">
        <v>5484</v>
      </c>
    </row>
    <row r="1906" spans="2:3">
      <c r="B1906" s="68" t="s">
        <v>48</v>
      </c>
      <c r="C1906" t="s">
        <v>5372</v>
      </c>
    </row>
    <row r="1907" spans="2:3">
      <c r="B1907" s="68" t="s">
        <v>267</v>
      </c>
      <c r="C1907" t="s">
        <v>5449</v>
      </c>
    </row>
    <row r="1908" spans="2:3">
      <c r="B1908" s="68" t="s">
        <v>391</v>
      </c>
      <c r="C1908" t="s">
        <v>4534</v>
      </c>
    </row>
    <row r="1909" spans="2:3">
      <c r="B1909" s="68" t="s">
        <v>164</v>
      </c>
      <c r="C1909" t="s">
        <v>5227</v>
      </c>
    </row>
    <row r="1910" spans="2:3">
      <c r="B1910" s="68" t="s">
        <v>405</v>
      </c>
      <c r="C1910" t="s">
        <v>1436</v>
      </c>
    </row>
    <row r="1911" spans="2:3">
      <c r="B1911" s="68" t="s">
        <v>104</v>
      </c>
      <c r="C1911" t="s">
        <v>5380</v>
      </c>
    </row>
    <row r="1912" spans="2:3">
      <c r="B1912" s="68" t="s">
        <v>105</v>
      </c>
      <c r="C1912" t="s">
        <v>4744</v>
      </c>
    </row>
    <row r="1913" spans="2:3">
      <c r="B1913" s="68" t="s">
        <v>44</v>
      </c>
      <c r="C1913" t="s">
        <v>627</v>
      </c>
    </row>
    <row r="1914" spans="2:3">
      <c r="B1914" s="68" t="s">
        <v>46</v>
      </c>
      <c r="C1914" t="s">
        <v>628</v>
      </c>
    </row>
    <row r="1915" spans="2:3">
      <c r="B1915" s="68" t="s">
        <v>422</v>
      </c>
      <c r="C1915" t="s">
        <v>4639</v>
      </c>
    </row>
    <row r="1916" spans="2:3">
      <c r="B1916" s="68">
        <v>27639</v>
      </c>
      <c r="C1916" t="s">
        <v>4530</v>
      </c>
    </row>
    <row r="1917" spans="2:3">
      <c r="B1917" s="68" t="s">
        <v>272</v>
      </c>
      <c r="C1917" t="s">
        <v>4747</v>
      </c>
    </row>
    <row r="1918" spans="2:3">
      <c r="B1918" s="68" t="s">
        <v>293</v>
      </c>
      <c r="C1918" t="s">
        <v>4749</v>
      </c>
    </row>
    <row r="1919" spans="2:3">
      <c r="B1919" s="68" t="s">
        <v>281</v>
      </c>
      <c r="C1919" t="s">
        <v>5457</v>
      </c>
    </row>
    <row r="1920" spans="2:3">
      <c r="B1920" s="68" t="s">
        <v>1275</v>
      </c>
      <c r="C1920" t="s">
        <v>5459</v>
      </c>
    </row>
    <row r="1921" spans="2:3">
      <c r="B1921" s="68" t="s">
        <v>277</v>
      </c>
      <c r="C1921" t="s">
        <v>4748</v>
      </c>
    </row>
    <row r="1922" spans="2:3">
      <c r="B1922" s="68" t="s">
        <v>427</v>
      </c>
      <c r="C1922" t="s">
        <v>7439</v>
      </c>
    </row>
    <row r="1923" spans="2:3">
      <c r="B1923" s="68" t="s">
        <v>428</v>
      </c>
      <c r="C1923" t="s">
        <v>4742</v>
      </c>
    </row>
    <row r="1924" spans="2:3">
      <c r="B1924" s="68" t="s">
        <v>286</v>
      </c>
      <c r="C1924" t="s">
        <v>5451</v>
      </c>
    </row>
    <row r="1925" spans="2:3">
      <c r="B1925" s="68">
        <v>25174</v>
      </c>
      <c r="C1925" t="s">
        <v>1438</v>
      </c>
    </row>
    <row r="1926" spans="2:3">
      <c r="B1926" s="68" t="s">
        <v>409</v>
      </c>
      <c r="C1926" t="s">
        <v>4638</v>
      </c>
    </row>
    <row r="1927" spans="2:3">
      <c r="B1927" s="68" t="s">
        <v>219</v>
      </c>
      <c r="C1927" t="s">
        <v>1440</v>
      </c>
    </row>
    <row r="1929" spans="2:3">
      <c r="B1929" s="68" t="s">
        <v>360</v>
      </c>
      <c r="C1929" t="s">
        <v>7441</v>
      </c>
    </row>
    <row r="1930" spans="2:3">
      <c r="B1930" s="68" t="s">
        <v>29</v>
      </c>
      <c r="C1930" t="s">
        <v>2515</v>
      </c>
    </row>
    <row r="1931" spans="2:3">
      <c r="B1931" s="68" t="s">
        <v>13</v>
      </c>
      <c r="C1931" t="s">
        <v>7443</v>
      </c>
    </row>
    <row r="1932" spans="2:3">
      <c r="B1932" s="68" t="s">
        <v>316</v>
      </c>
      <c r="C1932" t="s">
        <v>7445</v>
      </c>
    </row>
    <row r="1933" spans="2:3">
      <c r="B1933" s="68" t="s">
        <v>306</v>
      </c>
      <c r="C1933" t="s">
        <v>7447</v>
      </c>
    </row>
    <row r="1934" spans="2:3">
      <c r="B1934" s="68" t="s">
        <v>87</v>
      </c>
      <c r="C1934" t="s">
        <v>2571</v>
      </c>
    </row>
    <row r="1935" spans="2:3">
      <c r="B1935" s="68" t="s">
        <v>1082</v>
      </c>
      <c r="C1935" t="s">
        <v>1226</v>
      </c>
    </row>
    <row r="1936" spans="2:3">
      <c r="B1936" s="68" t="s">
        <v>88</v>
      </c>
      <c r="C1936" t="s">
        <v>2572</v>
      </c>
    </row>
    <row r="1937" spans="2:3">
      <c r="B1937" s="68" t="s">
        <v>2363</v>
      </c>
      <c r="C1937" t="s">
        <v>2360</v>
      </c>
    </row>
    <row r="1938" spans="2:3">
      <c r="B1938" s="68" t="s">
        <v>2364</v>
      </c>
      <c r="C1938" t="s">
        <v>2573</v>
      </c>
    </row>
    <row r="1939" spans="2:3">
      <c r="B1939" s="68" t="s">
        <v>2539</v>
      </c>
      <c r="C1939" t="s">
        <v>7449</v>
      </c>
    </row>
    <row r="1940" spans="2:3">
      <c r="B1940" s="68" t="s">
        <v>341</v>
      </c>
      <c r="C1940" t="s">
        <v>7451</v>
      </c>
    </row>
    <row r="1941" spans="2:3">
      <c r="B1941" s="68" t="s">
        <v>7454</v>
      </c>
      <c r="C1941" t="s">
        <v>7453</v>
      </c>
    </row>
    <row r="1942" spans="2:3">
      <c r="B1942" s="68" t="s">
        <v>123</v>
      </c>
      <c r="C1942" t="s">
        <v>2374</v>
      </c>
    </row>
    <row r="1943" spans="2:3">
      <c r="B1943" s="68" t="s">
        <v>305</v>
      </c>
      <c r="C1943" t="s">
        <v>7456</v>
      </c>
    </row>
    <row r="1944" spans="2:3">
      <c r="B1944" s="68" t="s">
        <v>1159</v>
      </c>
      <c r="C1944" t="s">
        <v>1235</v>
      </c>
    </row>
    <row r="1945" spans="2:3">
      <c r="B1945" s="68" t="s">
        <v>118</v>
      </c>
      <c r="C1945" t="s">
        <v>7459</v>
      </c>
    </row>
    <row r="1946" spans="2:3">
      <c r="B1946" s="68" t="s">
        <v>32</v>
      </c>
      <c r="C1946" t="s">
        <v>7461</v>
      </c>
    </row>
    <row r="1947" spans="2:3">
      <c r="B1947" s="68" t="s">
        <v>2484</v>
      </c>
      <c r="C1947" t="s">
        <v>2420</v>
      </c>
    </row>
    <row r="1948" spans="2:3">
      <c r="B1948" s="68" t="s">
        <v>191</v>
      </c>
      <c r="C1948" t="s">
        <v>1250</v>
      </c>
    </row>
    <row r="1949" spans="2:3">
      <c r="B1949" s="68" t="s">
        <v>1476</v>
      </c>
      <c r="C1949" t="s">
        <v>1388</v>
      </c>
    </row>
    <row r="1950" spans="2:3">
      <c r="B1950" s="68" t="s">
        <v>284</v>
      </c>
      <c r="C1950" t="s">
        <v>2455</v>
      </c>
    </row>
    <row r="1951" spans="2:3">
      <c r="B1951" s="68" t="s">
        <v>308</v>
      </c>
      <c r="C1951" t="s">
        <v>2376</v>
      </c>
    </row>
    <row r="1952" spans="2:3">
      <c r="B1952" s="68" t="s">
        <v>2465</v>
      </c>
      <c r="C1952" t="s">
        <v>2458</v>
      </c>
    </row>
    <row r="1953" spans="2:3">
      <c r="B1953" s="68" t="s">
        <v>371</v>
      </c>
      <c r="C1953" t="s">
        <v>1087</v>
      </c>
    </row>
    <row r="1954" spans="2:3">
      <c r="B1954" s="68" t="s">
        <v>2595</v>
      </c>
      <c r="C1954" t="s">
        <v>5776</v>
      </c>
    </row>
    <row r="1955" spans="2:3">
      <c r="B1955" s="68" t="s">
        <v>8</v>
      </c>
      <c r="C1955" t="s">
        <v>1389</v>
      </c>
    </row>
    <row r="1956" spans="2:3">
      <c r="B1956" s="68" t="s">
        <v>74</v>
      </c>
      <c r="C1956" t="s">
        <v>1390</v>
      </c>
    </row>
    <row r="1957" spans="2:3">
      <c r="B1957" s="68" t="s">
        <v>226</v>
      </c>
      <c r="C1957" t="s">
        <v>1391</v>
      </c>
    </row>
    <row r="1958" spans="2:3">
      <c r="B1958" s="68" t="s">
        <v>276</v>
      </c>
      <c r="C1958" t="s">
        <v>1392</v>
      </c>
    </row>
    <row r="1959" spans="2:3">
      <c r="B1959" s="68" t="s">
        <v>1477</v>
      </c>
      <c r="C1959" t="s">
        <v>1257</v>
      </c>
    </row>
    <row r="1960" spans="2:3">
      <c r="B1960" s="68" t="s">
        <v>285</v>
      </c>
      <c r="C1960" t="s">
        <v>7463</v>
      </c>
    </row>
    <row r="1961" spans="2:3">
      <c r="B1961" s="68" t="s">
        <v>240</v>
      </c>
      <c r="C1961" t="s">
        <v>1450</v>
      </c>
    </row>
    <row r="1962" spans="2:3">
      <c r="B1962" s="68" t="s">
        <v>980</v>
      </c>
      <c r="C1962" t="s">
        <v>4551</v>
      </c>
    </row>
    <row r="1963" spans="2:3">
      <c r="B1963" s="68" t="s">
        <v>290</v>
      </c>
      <c r="C1963" t="s">
        <v>1266</v>
      </c>
    </row>
    <row r="1964" spans="2:3">
      <c r="B1964" s="68" t="s">
        <v>5414</v>
      </c>
      <c r="C1964" t="s">
        <v>1267</v>
      </c>
    </row>
    <row r="1965" spans="2:3">
      <c r="B1965" s="68" t="s">
        <v>160</v>
      </c>
      <c r="C1965" t="s">
        <v>1268</v>
      </c>
    </row>
    <row r="1966" spans="2:3">
      <c r="B1966" s="68" t="s">
        <v>3761</v>
      </c>
      <c r="C1966" t="s">
        <v>4942</v>
      </c>
    </row>
    <row r="1967" spans="2:3">
      <c r="B1967" s="68" t="s">
        <v>361</v>
      </c>
      <c r="C1967" t="s">
        <v>5290</v>
      </c>
    </row>
    <row r="1968" spans="2:3">
      <c r="B1968" s="68" t="s">
        <v>197</v>
      </c>
      <c r="C1968" t="s">
        <v>2379</v>
      </c>
    </row>
    <row r="1969" spans="2:3">
      <c r="B1969" s="68" t="s">
        <v>205</v>
      </c>
      <c r="C1969" t="s">
        <v>1454</v>
      </c>
    </row>
    <row r="1970" spans="2:3">
      <c r="B1970" s="68" t="s">
        <v>39</v>
      </c>
      <c r="C1970" t="s">
        <v>623</v>
      </c>
    </row>
    <row r="1971" spans="2:3">
      <c r="B1971" s="68" t="s">
        <v>176</v>
      </c>
      <c r="C1971" t="s">
        <v>4439</v>
      </c>
    </row>
    <row r="1972" spans="2:3">
      <c r="B1972" s="68" t="s">
        <v>28</v>
      </c>
      <c r="C1972" t="s">
        <v>1269</v>
      </c>
    </row>
    <row r="1973" spans="2:3">
      <c r="B1973" s="68" t="s">
        <v>4416</v>
      </c>
      <c r="C1973" t="s">
        <v>5281</v>
      </c>
    </row>
    <row r="1974" spans="2:3">
      <c r="B1974" s="68" t="s">
        <v>223</v>
      </c>
      <c r="C1974" t="s">
        <v>5287</v>
      </c>
    </row>
    <row r="1975" spans="2:3">
      <c r="B1975" s="68" t="s">
        <v>76</v>
      </c>
      <c r="C1975" t="s">
        <v>5275</v>
      </c>
    </row>
    <row r="1976" spans="2:3">
      <c r="B1976" s="68" t="s">
        <v>314</v>
      </c>
      <c r="C1976" t="s">
        <v>1008</v>
      </c>
    </row>
    <row r="1977" spans="2:3">
      <c r="B1977" s="68" t="s">
        <v>227</v>
      </c>
      <c r="C1977" t="s">
        <v>1270</v>
      </c>
    </row>
    <row r="1978" spans="2:3">
      <c r="B1978" s="68" t="s">
        <v>2463</v>
      </c>
      <c r="C1978" t="s">
        <v>2380</v>
      </c>
    </row>
    <row r="1979" spans="2:3">
      <c r="B1979" s="68" t="s">
        <v>7422</v>
      </c>
      <c r="C1979" t="s">
        <v>2381</v>
      </c>
    </row>
    <row r="1980" spans="2:3">
      <c r="B1980" s="68" t="s">
        <v>1279</v>
      </c>
      <c r="C1980" t="s">
        <v>1278</v>
      </c>
    </row>
    <row r="1981" spans="2:3">
      <c r="B1981" s="68" t="s">
        <v>2749</v>
      </c>
      <c r="C1981" t="s">
        <v>7468</v>
      </c>
    </row>
    <row r="1982" spans="2:3">
      <c r="B1982" s="68" t="s">
        <v>23</v>
      </c>
      <c r="C1982" t="s">
        <v>2383</v>
      </c>
    </row>
    <row r="1983" spans="2:3">
      <c r="B1983" s="68" t="s">
        <v>1284</v>
      </c>
      <c r="C1983" t="s">
        <v>7471</v>
      </c>
    </row>
    <row r="1984" spans="2:3">
      <c r="B1984" s="68" t="s">
        <v>7475</v>
      </c>
      <c r="C1984" t="s">
        <v>7473</v>
      </c>
    </row>
    <row r="1985" spans="2:3">
      <c r="B1985" s="68" t="s">
        <v>5470</v>
      </c>
      <c r="C1985" t="s">
        <v>5472</v>
      </c>
    </row>
    <row r="1986" spans="2:3">
      <c r="B1986" s="68" t="s">
        <v>57</v>
      </c>
      <c r="C1986" t="s">
        <v>4608</v>
      </c>
    </row>
    <row r="1987" spans="2:3">
      <c r="B1987" s="68" t="s">
        <v>449</v>
      </c>
      <c r="C1987" t="s">
        <v>4755</v>
      </c>
    </row>
    <row r="1988" spans="2:3">
      <c r="B1988" s="68" t="s">
        <v>262</v>
      </c>
      <c r="C1988" t="s">
        <v>7477</v>
      </c>
    </row>
    <row r="1989" spans="2:3">
      <c r="B1989" s="68" t="s">
        <v>321</v>
      </c>
      <c r="C1989" t="s">
        <v>5953</v>
      </c>
    </row>
    <row r="1990" spans="2:3">
      <c r="B1990" s="68" t="s">
        <v>260</v>
      </c>
      <c r="C1990" t="s">
        <v>7480</v>
      </c>
    </row>
    <row r="1991" spans="2:3">
      <c r="B1991" s="68" t="s">
        <v>307</v>
      </c>
      <c r="C1991" t="s">
        <v>2393</v>
      </c>
    </row>
    <row r="1992" spans="2:3">
      <c r="B1992" s="68" t="s">
        <v>230</v>
      </c>
      <c r="C1992" t="s">
        <v>7483</v>
      </c>
    </row>
    <row r="1993" spans="2:3">
      <c r="B1993" s="68" t="s">
        <v>97</v>
      </c>
      <c r="C1993" t="s">
        <v>7485</v>
      </c>
    </row>
    <row r="1994" spans="2:3">
      <c r="B1994" s="68" t="s">
        <v>304</v>
      </c>
      <c r="C1994" t="s">
        <v>4628</v>
      </c>
    </row>
    <row r="1995" spans="2:3">
      <c r="B1995" s="68" t="s">
        <v>2486</v>
      </c>
      <c r="C1995" t="s">
        <v>1291</v>
      </c>
    </row>
    <row r="1996" spans="2:3">
      <c r="B1996" s="68" t="s">
        <v>1294</v>
      </c>
      <c r="C1996" t="s">
        <v>1293</v>
      </c>
    </row>
    <row r="1997" spans="2:3">
      <c r="B1997" s="68" t="s">
        <v>1296</v>
      </c>
      <c r="C1997" t="s">
        <v>1295</v>
      </c>
    </row>
    <row r="1998" spans="2:3">
      <c r="B1998" s="68" t="s">
        <v>16</v>
      </c>
      <c r="C1998" t="s">
        <v>4828</v>
      </c>
    </row>
    <row r="1999" spans="2:3">
      <c r="B1999" s="68" t="s">
        <v>69</v>
      </c>
      <c r="C1999" t="s">
        <v>4600</v>
      </c>
    </row>
    <row r="2000" spans="2:3">
      <c r="B2000" s="68" t="s">
        <v>224</v>
      </c>
      <c r="C2000" t="s">
        <v>4870</v>
      </c>
    </row>
    <row r="2001" spans="2:3">
      <c r="B2001" s="68" t="s">
        <v>309</v>
      </c>
      <c r="C2001" t="s">
        <v>4897</v>
      </c>
    </row>
    <row r="2002" spans="2:3">
      <c r="B2002" s="68" t="s">
        <v>3745</v>
      </c>
      <c r="C2002" t="s">
        <v>4933</v>
      </c>
    </row>
    <row r="2003" spans="2:3">
      <c r="B2003" s="68" t="s">
        <v>357</v>
      </c>
      <c r="C2003" t="s">
        <v>5289</v>
      </c>
    </row>
    <row r="2004" spans="2:3">
      <c r="B2004" s="68" t="s">
        <v>394</v>
      </c>
      <c r="C2004" t="s">
        <v>395</v>
      </c>
    </row>
    <row r="2005" spans="2:3">
      <c r="B2005" s="68" t="s">
        <v>345</v>
      </c>
      <c r="C2005" t="s">
        <v>4740</v>
      </c>
    </row>
    <row r="2007" spans="2:3">
      <c r="B2007" s="68" t="s">
        <v>1082</v>
      </c>
      <c r="C2007" t="s">
        <v>1226</v>
      </c>
    </row>
    <row r="2009" spans="2:3">
      <c r="B2009" s="68" t="s">
        <v>72</v>
      </c>
      <c r="C2009" t="s">
        <v>6088</v>
      </c>
    </row>
    <row r="2010" spans="2:3">
      <c r="B2010" s="68" t="s">
        <v>1279</v>
      </c>
      <c r="C2010" t="s">
        <v>1278</v>
      </c>
    </row>
    <row r="2011" spans="2:3">
      <c r="B2011" s="68" t="s">
        <v>142</v>
      </c>
      <c r="C2011" t="s">
        <v>5850</v>
      </c>
    </row>
    <row r="2012" spans="2:3">
      <c r="B2012" s="68" t="s">
        <v>6101</v>
      </c>
      <c r="C2012" t="s">
        <v>6098</v>
      </c>
    </row>
    <row r="2013" spans="2:3">
      <c r="B2013" s="68" t="s">
        <v>423</v>
      </c>
      <c r="C2013" t="s">
        <v>6020</v>
      </c>
    </row>
    <row r="2014" spans="2:3">
      <c r="B2014" s="68" t="s">
        <v>341</v>
      </c>
      <c r="C2014" t="s">
        <v>1228</v>
      </c>
    </row>
    <row r="2015" spans="2:3">
      <c r="B2015" s="68" t="s">
        <v>6108</v>
      </c>
      <c r="C2015" t="s">
        <v>6105</v>
      </c>
    </row>
    <row r="2016" spans="2:3">
      <c r="B2016" s="68" t="s">
        <v>1409</v>
      </c>
      <c r="C2016" t="s">
        <v>1408</v>
      </c>
    </row>
    <row r="2017" spans="2:3">
      <c r="B2017" s="68" t="s">
        <v>2539</v>
      </c>
      <c r="C2017" t="s">
        <v>2574</v>
      </c>
    </row>
    <row r="2018" spans="2:3">
      <c r="B2018" s="68" t="s">
        <v>173</v>
      </c>
      <c r="C2018" t="s">
        <v>5866</v>
      </c>
    </row>
    <row r="2019" spans="2:3">
      <c r="B2019" s="68" t="s">
        <v>211</v>
      </c>
      <c r="C2019" t="s">
        <v>5888</v>
      </c>
    </row>
    <row r="2020" spans="2:3">
      <c r="B2020" s="68" t="s">
        <v>7148</v>
      </c>
      <c r="C2020" t="s">
        <v>6117</v>
      </c>
    </row>
    <row r="2021" spans="2:3">
      <c r="B2021" s="68" t="s">
        <v>7149</v>
      </c>
      <c r="C2021" t="s">
        <v>6117</v>
      </c>
    </row>
    <row r="2022" spans="2:3">
      <c r="B2022" s="68" t="s">
        <v>7150</v>
      </c>
      <c r="C2022" t="s">
        <v>6117</v>
      </c>
    </row>
    <row r="2023" spans="2:3">
      <c r="B2023" s="68" t="s">
        <v>7151</v>
      </c>
      <c r="C2023" t="s">
        <v>6117</v>
      </c>
    </row>
    <row r="2024" spans="2:3">
      <c r="B2024" s="68" t="s">
        <v>9</v>
      </c>
      <c r="C2024" t="s">
        <v>5777</v>
      </c>
    </row>
    <row r="2025" spans="2:3">
      <c r="B2025" s="68" t="s">
        <v>7152</v>
      </c>
      <c r="C2025" t="s">
        <v>6122</v>
      </c>
    </row>
    <row r="2026" spans="2:3">
      <c r="B2026" s="68" t="s">
        <v>6129</v>
      </c>
      <c r="C2026" t="s">
        <v>6126</v>
      </c>
    </row>
    <row r="2027" spans="2:3">
      <c r="B2027" s="68" t="s">
        <v>6133</v>
      </c>
      <c r="C2027" t="s">
        <v>6130</v>
      </c>
    </row>
    <row r="2028" spans="2:3">
      <c r="B2028" s="68" t="s">
        <v>6137</v>
      </c>
      <c r="C2028" t="s">
        <v>6134</v>
      </c>
    </row>
    <row r="2029" spans="2:3">
      <c r="B2029" s="68" t="s">
        <v>6141</v>
      </c>
      <c r="C2029" t="s">
        <v>6138</v>
      </c>
    </row>
    <row r="2030" spans="2:3">
      <c r="B2030" s="68" t="s">
        <v>253</v>
      </c>
      <c r="C2030" t="s">
        <v>5914</v>
      </c>
    </row>
    <row r="2031" spans="2:3">
      <c r="B2031" s="68" t="s">
        <v>262</v>
      </c>
      <c r="C2031" t="s">
        <v>1286</v>
      </c>
    </row>
    <row r="2032" spans="2:3">
      <c r="B2032" s="68" t="s">
        <v>6148</v>
      </c>
      <c r="C2032" t="s">
        <v>6145</v>
      </c>
    </row>
    <row r="2033" spans="2:3">
      <c r="B2033" s="68" t="s">
        <v>6153</v>
      </c>
      <c r="C2033" t="s">
        <v>6150</v>
      </c>
    </row>
    <row r="2034" spans="2:3">
      <c r="B2034" s="68" t="s">
        <v>6157</v>
      </c>
      <c r="C2034" t="s">
        <v>6154</v>
      </c>
    </row>
    <row r="2035" spans="2:3">
      <c r="B2035" s="68" t="s">
        <v>201</v>
      </c>
      <c r="C2035" t="s">
        <v>5878</v>
      </c>
    </row>
    <row r="2036" spans="2:3">
      <c r="B2036" s="68" t="s">
        <v>7153</v>
      </c>
      <c r="C2036" t="s">
        <v>6160</v>
      </c>
    </row>
    <row r="2037" spans="2:3">
      <c r="B2037" s="68" t="s">
        <v>6167</v>
      </c>
      <c r="C2037" t="s">
        <v>6164</v>
      </c>
    </row>
    <row r="2038" spans="2:3">
      <c r="B2038" s="68" t="s">
        <v>6172</v>
      </c>
      <c r="C2038" t="s">
        <v>6169</v>
      </c>
    </row>
    <row r="2039" spans="2:3">
      <c r="B2039" s="68" t="s">
        <v>6176</v>
      </c>
      <c r="C2039" t="s">
        <v>6173</v>
      </c>
    </row>
    <row r="2040" spans="2:3">
      <c r="B2040" s="68" t="s">
        <v>6179</v>
      </c>
      <c r="C2040" t="s">
        <v>7183</v>
      </c>
    </row>
    <row r="2041" spans="2:3">
      <c r="B2041" s="68" t="s">
        <v>87</v>
      </c>
      <c r="C2041" t="s">
        <v>5819</v>
      </c>
    </row>
    <row r="2042" spans="2:3">
      <c r="B2042" s="68" t="s">
        <v>316</v>
      </c>
      <c r="C2042" t="s">
        <v>7184</v>
      </c>
    </row>
    <row r="2043" spans="2:3">
      <c r="B2043" s="68" t="s">
        <v>13</v>
      </c>
      <c r="C2043" t="s">
        <v>7185</v>
      </c>
    </row>
    <row r="2044" spans="2:3">
      <c r="B2044" s="68" t="s">
        <v>8321</v>
      </c>
      <c r="C2044" t="s">
        <v>8306</v>
      </c>
    </row>
    <row r="2045" spans="2:3">
      <c r="B2045" s="68" t="s">
        <v>306</v>
      </c>
      <c r="C2045" t="s">
        <v>7186</v>
      </c>
    </row>
    <row r="2046" spans="2:3">
      <c r="B2046" s="68" t="s">
        <v>1405</v>
      </c>
      <c r="C2046" t="s">
        <v>7187</v>
      </c>
    </row>
    <row r="2047" spans="2:3">
      <c r="B2047" s="68" t="s">
        <v>6201</v>
      </c>
      <c r="C2047" t="s">
        <v>7188</v>
      </c>
    </row>
    <row r="2048" spans="2:3">
      <c r="B2048" s="68" t="s">
        <v>29</v>
      </c>
      <c r="C2048" t="s">
        <v>1224</v>
      </c>
    </row>
    <row r="2049" spans="2:3">
      <c r="B2049" s="68" t="s">
        <v>6206</v>
      </c>
      <c r="C2049" t="s">
        <v>6203</v>
      </c>
    </row>
    <row r="2050" spans="2:3">
      <c r="B2050" s="68" t="s">
        <v>6209</v>
      </c>
      <c r="C2050" t="s">
        <v>1396</v>
      </c>
    </row>
    <row r="2051" spans="2:3">
      <c r="B2051" s="68" t="s">
        <v>1395</v>
      </c>
      <c r="C2051" t="s">
        <v>6210</v>
      </c>
    </row>
    <row r="2052" spans="2:3">
      <c r="B2052" s="68" t="s">
        <v>6216</v>
      </c>
      <c r="C2052" t="s">
        <v>6213</v>
      </c>
    </row>
    <row r="2053" spans="2:3">
      <c r="B2053" s="68" t="s">
        <v>6220</v>
      </c>
      <c r="C2053" t="s">
        <v>7189</v>
      </c>
    </row>
    <row r="2054" spans="2:3">
      <c r="B2054" s="68" t="s">
        <v>6223</v>
      </c>
      <c r="C2054" t="s">
        <v>7190</v>
      </c>
    </row>
    <row r="2055" spans="2:3">
      <c r="B2055" s="68" t="s">
        <v>6227</v>
      </c>
      <c r="C2055" t="s">
        <v>6224</v>
      </c>
    </row>
    <row r="2056" spans="2:3">
      <c r="B2056" s="68" t="s">
        <v>57</v>
      </c>
      <c r="C2056" t="s">
        <v>1285</v>
      </c>
    </row>
    <row r="2057" spans="2:3">
      <c r="B2057" s="68" t="s">
        <v>1333</v>
      </c>
      <c r="C2057" t="s">
        <v>1332</v>
      </c>
    </row>
    <row r="2058" spans="2:3">
      <c r="B2058" s="68" t="s">
        <v>6235</v>
      </c>
      <c r="C2058" t="s">
        <v>6232</v>
      </c>
    </row>
    <row r="2059" spans="2:3">
      <c r="B2059" s="68" t="s">
        <v>1341</v>
      </c>
      <c r="C2059" t="s">
        <v>1340</v>
      </c>
    </row>
    <row r="2060" spans="2:3">
      <c r="B2060" s="68" t="s">
        <v>1335</v>
      </c>
      <c r="C2060" t="s">
        <v>1334</v>
      </c>
    </row>
    <row r="2061" spans="2:3">
      <c r="B2061" s="68" t="s">
        <v>1339</v>
      </c>
      <c r="C2061" t="s">
        <v>1338</v>
      </c>
    </row>
    <row r="2062" spans="2:3">
      <c r="B2062" s="68" t="s">
        <v>1337</v>
      </c>
      <c r="C2062" t="s">
        <v>1336</v>
      </c>
    </row>
    <row r="2063" spans="2:3">
      <c r="B2063" s="68" t="s">
        <v>20</v>
      </c>
      <c r="C2063" t="s">
        <v>5782</v>
      </c>
    </row>
    <row r="2064" spans="2:3">
      <c r="B2064" s="68" t="s">
        <v>416</v>
      </c>
      <c r="C2064" t="s">
        <v>1160</v>
      </c>
    </row>
    <row r="2065" spans="2:3">
      <c r="B2065" s="68" t="s">
        <v>418</v>
      </c>
      <c r="C2065" t="s">
        <v>1161</v>
      </c>
    </row>
    <row r="2066" spans="2:3">
      <c r="B2066" s="68" t="s">
        <v>420</v>
      </c>
      <c r="C2066" t="s">
        <v>1162</v>
      </c>
    </row>
    <row r="2067" spans="2:3">
      <c r="B2067" s="68" t="s">
        <v>305</v>
      </c>
      <c r="C2067" t="s">
        <v>7191</v>
      </c>
    </row>
    <row r="2068" spans="2:3">
      <c r="B2068" s="68" t="s">
        <v>118</v>
      </c>
      <c r="C2068" t="s">
        <v>1240</v>
      </c>
    </row>
    <row r="2069" spans="2:3">
      <c r="B2069" s="68" t="s">
        <v>123</v>
      </c>
      <c r="C2069" t="s">
        <v>2425</v>
      </c>
    </row>
    <row r="2070" spans="2:3">
      <c r="B2070" s="68" t="s">
        <v>1159</v>
      </c>
      <c r="C2070" t="s">
        <v>8307</v>
      </c>
    </row>
    <row r="2071" spans="2:3">
      <c r="B2071" s="68" t="s">
        <v>2484</v>
      </c>
      <c r="C2071" t="s">
        <v>2420</v>
      </c>
    </row>
    <row r="2072" spans="2:3">
      <c r="B2072" s="68" t="s">
        <v>1347</v>
      </c>
      <c r="C2072" t="s">
        <v>1346</v>
      </c>
    </row>
    <row r="2073" spans="2:3">
      <c r="B2073" s="68" t="s">
        <v>1349</v>
      </c>
      <c r="C2073" t="s">
        <v>1348</v>
      </c>
    </row>
    <row r="2074" spans="2:3">
      <c r="B2074" s="68" t="s">
        <v>1296</v>
      </c>
      <c r="C2074" t="s">
        <v>1295</v>
      </c>
    </row>
    <row r="2075" spans="2:3">
      <c r="B2075" s="68" t="s">
        <v>1294</v>
      </c>
      <c r="C2075" t="s">
        <v>1293</v>
      </c>
    </row>
    <row r="2076" spans="2:3">
      <c r="B2076" s="68" t="s">
        <v>6273</v>
      </c>
      <c r="C2076" t="s">
        <v>6270</v>
      </c>
    </row>
    <row r="2077" spans="2:3">
      <c r="B2077" s="68" t="s">
        <v>6277</v>
      </c>
      <c r="C2077" t="s">
        <v>6274</v>
      </c>
    </row>
    <row r="2078" spans="2:3">
      <c r="B2078" s="68" t="s">
        <v>6281</v>
      </c>
      <c r="C2078" t="s">
        <v>6278</v>
      </c>
    </row>
    <row r="2079" spans="2:3">
      <c r="B2079" s="68" t="s">
        <v>6285</v>
      </c>
      <c r="C2079" t="s">
        <v>6282</v>
      </c>
    </row>
    <row r="2080" spans="2:3">
      <c r="B2080" s="68" t="s">
        <v>6289</v>
      </c>
      <c r="C2080" t="s">
        <v>6286</v>
      </c>
    </row>
    <row r="2081" spans="2:3">
      <c r="B2081" s="68" t="s">
        <v>6293</v>
      </c>
      <c r="C2081" t="s">
        <v>6290</v>
      </c>
    </row>
    <row r="2082" spans="2:3">
      <c r="B2082" s="68" t="s">
        <v>6297</v>
      </c>
      <c r="C2082" t="s">
        <v>6294</v>
      </c>
    </row>
    <row r="2083" spans="2:3">
      <c r="B2083" s="68" t="s">
        <v>357</v>
      </c>
      <c r="C2083" t="s">
        <v>5289</v>
      </c>
    </row>
    <row r="2084" spans="2:3">
      <c r="B2084" s="68" t="s">
        <v>980</v>
      </c>
      <c r="C2084" t="s">
        <v>4551</v>
      </c>
    </row>
    <row r="2085" spans="2:3">
      <c r="B2085" s="68" t="s">
        <v>74</v>
      </c>
      <c r="C2085" t="s">
        <v>1390</v>
      </c>
    </row>
    <row r="2086" spans="2:3">
      <c r="B2086" s="68" t="s">
        <v>2595</v>
      </c>
      <c r="C2086" t="s">
        <v>5776</v>
      </c>
    </row>
    <row r="2087" spans="2:3">
      <c r="B2087" s="68" t="s">
        <v>8</v>
      </c>
      <c r="C2087" t="s">
        <v>1389</v>
      </c>
    </row>
    <row r="2088" spans="2:3">
      <c r="B2088" s="68" t="s">
        <v>28</v>
      </c>
      <c r="C2088" t="s">
        <v>1269</v>
      </c>
    </row>
    <row r="2089" spans="2:3">
      <c r="B2089" s="68" t="s">
        <v>70</v>
      </c>
      <c r="C2089" t="s">
        <v>1430</v>
      </c>
    </row>
    <row r="2090" spans="2:3">
      <c r="B2090" s="68" t="s">
        <v>430</v>
      </c>
      <c r="C2090" t="s">
        <v>4640</v>
      </c>
    </row>
    <row r="2091" spans="2:3">
      <c r="B2091" s="68" t="s">
        <v>2749</v>
      </c>
      <c r="C2091" t="s">
        <v>6311</v>
      </c>
    </row>
    <row r="2092" spans="2:3">
      <c r="B2092" s="68" t="s">
        <v>1284</v>
      </c>
      <c r="C2092" t="s">
        <v>1283</v>
      </c>
    </row>
    <row r="2093" spans="2:3">
      <c r="B2093" s="68" t="s">
        <v>2756</v>
      </c>
      <c r="C2093" t="s">
        <v>1372</v>
      </c>
    </row>
    <row r="2094" spans="2:3">
      <c r="B2094" s="68" t="s">
        <v>1373</v>
      </c>
      <c r="C2094" t="s">
        <v>1372</v>
      </c>
    </row>
    <row r="2095" spans="2:3">
      <c r="B2095" s="68" t="s">
        <v>2493</v>
      </c>
      <c r="C2095" t="s">
        <v>2491</v>
      </c>
    </row>
    <row r="2096" spans="2:3">
      <c r="B2096" s="68" t="s">
        <v>6323</v>
      </c>
      <c r="C2096" t="s">
        <v>6320</v>
      </c>
    </row>
    <row r="2097" spans="2:3">
      <c r="B2097" s="68" t="s">
        <v>6327</v>
      </c>
      <c r="C2097" t="s">
        <v>6324</v>
      </c>
    </row>
    <row r="2098" spans="2:3">
      <c r="B2098" s="68" t="s">
        <v>6331</v>
      </c>
      <c r="C2098" t="s">
        <v>6328</v>
      </c>
    </row>
    <row r="2099" spans="2:3">
      <c r="B2099" s="68" t="s">
        <v>7154</v>
      </c>
      <c r="C2099" t="s">
        <v>6332</v>
      </c>
    </row>
    <row r="2100" spans="2:3">
      <c r="B2100" s="68" t="s">
        <v>6338</v>
      </c>
      <c r="C2100" t="s">
        <v>6335</v>
      </c>
    </row>
    <row r="2101" spans="2:3">
      <c r="B2101" s="68" t="s">
        <v>2499</v>
      </c>
      <c r="C2101" t="s">
        <v>2497</v>
      </c>
    </row>
    <row r="2102" spans="2:3">
      <c r="B2102" s="68" t="s">
        <v>2502</v>
      </c>
      <c r="C2102" t="s">
        <v>2500</v>
      </c>
    </row>
    <row r="2103" spans="2:3">
      <c r="B2103" s="68" t="s">
        <v>1371</v>
      </c>
      <c r="C2103" t="s">
        <v>1370</v>
      </c>
    </row>
    <row r="2104" spans="2:3">
      <c r="B2104" s="68" t="s">
        <v>6346</v>
      </c>
      <c r="C2104" t="s">
        <v>6343</v>
      </c>
    </row>
    <row r="2105" spans="2:3">
      <c r="B2105" s="68" t="s">
        <v>6350</v>
      </c>
      <c r="C2105" t="s">
        <v>6347</v>
      </c>
    </row>
    <row r="2106" spans="2:3">
      <c r="B2106" s="68" t="s">
        <v>252</v>
      </c>
      <c r="C2106" t="s">
        <v>2503</v>
      </c>
    </row>
    <row r="2107" spans="2:3">
      <c r="B2107" s="68" t="s">
        <v>2678</v>
      </c>
      <c r="C2107" t="s">
        <v>6352</v>
      </c>
    </row>
    <row r="2108" spans="2:3">
      <c r="B2108" s="68" t="s">
        <v>2739</v>
      </c>
      <c r="C2108" t="s">
        <v>6354</v>
      </c>
    </row>
    <row r="2109" spans="2:3">
      <c r="B2109" s="68" t="s">
        <v>1366</v>
      </c>
      <c r="C2109" t="s">
        <v>1365</v>
      </c>
    </row>
    <row r="2110" spans="2:3">
      <c r="B2110" s="68" t="s">
        <v>2751</v>
      </c>
      <c r="C2110" t="s">
        <v>6357</v>
      </c>
    </row>
    <row r="2111" spans="2:3">
      <c r="B2111" s="68" t="s">
        <v>1368</v>
      </c>
      <c r="C2111" t="s">
        <v>1367</v>
      </c>
    </row>
    <row r="2112" spans="2:3">
      <c r="B2112" s="68" t="s">
        <v>6363</v>
      </c>
      <c r="C2112" t="s">
        <v>6360</v>
      </c>
    </row>
    <row r="2113" spans="2:3">
      <c r="B2113" s="68" t="s">
        <v>2744</v>
      </c>
      <c r="C2113" t="s">
        <v>6364</v>
      </c>
    </row>
    <row r="2114" spans="2:3">
      <c r="B2114" s="68" t="s">
        <v>458</v>
      </c>
      <c r="C2114" t="s">
        <v>6366</v>
      </c>
    </row>
    <row r="2115" spans="2:3">
      <c r="B2115" s="68" t="s">
        <v>6372</v>
      </c>
      <c r="C2115" t="s">
        <v>6369</v>
      </c>
    </row>
    <row r="2116" spans="2:3">
      <c r="B2116" s="68" t="s">
        <v>6377</v>
      </c>
      <c r="C2116" t="s">
        <v>6375</v>
      </c>
    </row>
    <row r="2117" spans="2:3">
      <c r="B2117" s="68" t="s">
        <v>6381</v>
      </c>
      <c r="C2117" t="s">
        <v>6379</v>
      </c>
    </row>
    <row r="2118" spans="2:3">
      <c r="B2118" s="68" t="s">
        <v>2639</v>
      </c>
      <c r="C2118" t="s">
        <v>6383</v>
      </c>
    </row>
    <row r="2119" spans="2:3">
      <c r="B2119" s="68" t="s">
        <v>7155</v>
      </c>
      <c r="C2119" t="s">
        <v>7192</v>
      </c>
    </row>
    <row r="2120" spans="2:3">
      <c r="B2120" s="68" t="s">
        <v>6391</v>
      </c>
      <c r="C2120" t="s">
        <v>7193</v>
      </c>
    </row>
    <row r="2121" spans="2:3">
      <c r="B2121" s="68" t="s">
        <v>88</v>
      </c>
      <c r="C2121" t="s">
        <v>2572</v>
      </c>
    </row>
    <row r="2122" spans="2:3">
      <c r="B2122" s="68" t="s">
        <v>6396</v>
      </c>
      <c r="C2122" t="s">
        <v>6393</v>
      </c>
    </row>
    <row r="2123" spans="2:3">
      <c r="B2123" s="68" t="s">
        <v>6400</v>
      </c>
      <c r="C2123" t="s">
        <v>6397</v>
      </c>
    </row>
    <row r="2124" spans="2:3">
      <c r="B2124" s="68" t="s">
        <v>189</v>
      </c>
      <c r="C2124" t="s">
        <v>6402</v>
      </c>
    </row>
    <row r="2125" spans="2:3">
      <c r="B2125" s="68" t="s">
        <v>197</v>
      </c>
      <c r="C2125" t="s">
        <v>2379</v>
      </c>
    </row>
    <row r="2126" spans="2:3">
      <c r="B2126" s="68" t="s">
        <v>39</v>
      </c>
      <c r="C2126" t="s">
        <v>623</v>
      </c>
    </row>
    <row r="2127" spans="2:3">
      <c r="B2127" s="68" t="s">
        <v>405</v>
      </c>
      <c r="C2127" t="s">
        <v>1436</v>
      </c>
    </row>
    <row r="2128" spans="2:3">
      <c r="B2128" s="68" t="s">
        <v>1272</v>
      </c>
      <c r="C2128" t="s">
        <v>1434</v>
      </c>
    </row>
    <row r="2129" spans="2:3">
      <c r="B2129" s="68" t="s">
        <v>1476</v>
      </c>
      <c r="C2129" t="s">
        <v>1388</v>
      </c>
    </row>
    <row r="2130" spans="2:3">
      <c r="B2130" s="68" t="s">
        <v>205</v>
      </c>
      <c r="C2130" t="s">
        <v>1454</v>
      </c>
    </row>
    <row r="2131" spans="2:3">
      <c r="B2131" s="68" t="s">
        <v>284</v>
      </c>
      <c r="C2131" t="s">
        <v>7194</v>
      </c>
    </row>
    <row r="2132" spans="2:3">
      <c r="B2132" s="68" t="s">
        <v>163</v>
      </c>
      <c r="C2132" t="s">
        <v>8308</v>
      </c>
    </row>
    <row r="2133" spans="2:3">
      <c r="B2133" s="68" t="s">
        <v>6427</v>
      </c>
      <c r="C2133" t="s">
        <v>6424</v>
      </c>
    </row>
    <row r="2134" spans="2:3">
      <c r="B2134" s="68" t="s">
        <v>6432</v>
      </c>
      <c r="C2134" t="s">
        <v>6429</v>
      </c>
    </row>
    <row r="2135" spans="2:3">
      <c r="B2135" s="68" t="s">
        <v>7157</v>
      </c>
      <c r="C2135" t="s">
        <v>6434</v>
      </c>
    </row>
    <row r="2136" spans="2:3">
      <c r="B2136" s="68" t="s">
        <v>7158</v>
      </c>
      <c r="C2136" t="s">
        <v>6434</v>
      </c>
    </row>
    <row r="2137" spans="2:3">
      <c r="B2137" s="68" t="s">
        <v>7159</v>
      </c>
      <c r="C2137" t="s">
        <v>6438</v>
      </c>
    </row>
    <row r="2138" spans="2:3">
      <c r="B2138" s="68" t="s">
        <v>7160</v>
      </c>
      <c r="C2138" t="s">
        <v>6438</v>
      </c>
    </row>
    <row r="2139" spans="2:3">
      <c r="B2139" s="68" t="s">
        <v>149</v>
      </c>
      <c r="C2139" t="s">
        <v>6441</v>
      </c>
    </row>
    <row r="2140" spans="2:3">
      <c r="B2140" s="68" t="s">
        <v>6447</v>
      </c>
      <c r="C2140" t="s">
        <v>7196</v>
      </c>
    </row>
    <row r="2141" spans="2:3">
      <c r="B2141" s="68" t="s">
        <v>6450</v>
      </c>
      <c r="C2141" t="s">
        <v>7197</v>
      </c>
    </row>
    <row r="2142" spans="2:3">
      <c r="B2142" s="68" t="s">
        <v>6454</v>
      </c>
      <c r="C2142" t="s">
        <v>6451</v>
      </c>
    </row>
    <row r="2143" spans="2:3">
      <c r="B2143" s="68" t="s">
        <v>6458</v>
      </c>
      <c r="C2143" t="s">
        <v>6455</v>
      </c>
    </row>
    <row r="2144" spans="2:3">
      <c r="B2144" s="68" t="s">
        <v>6462</v>
      </c>
      <c r="C2144" t="s">
        <v>6459</v>
      </c>
    </row>
    <row r="2145" spans="2:3">
      <c r="B2145" s="68" t="s">
        <v>6466</v>
      </c>
      <c r="C2145" t="s">
        <v>6463</v>
      </c>
    </row>
    <row r="2146" spans="2:3">
      <c r="B2146" s="68" t="s">
        <v>6469</v>
      </c>
      <c r="C2146" t="s">
        <v>7499</v>
      </c>
    </row>
    <row r="2147" spans="2:3">
      <c r="B2147" s="68" t="s">
        <v>6473</v>
      </c>
      <c r="C2147" t="s">
        <v>6470</v>
      </c>
    </row>
    <row r="2148" spans="2:3">
      <c r="B2148" s="68" t="s">
        <v>6476</v>
      </c>
      <c r="C2148" t="s">
        <v>6474</v>
      </c>
    </row>
    <row r="2149" spans="2:3">
      <c r="B2149" s="68" t="s">
        <v>6479</v>
      </c>
      <c r="C2149" t="s">
        <v>7199</v>
      </c>
    </row>
    <row r="2150" spans="2:3">
      <c r="B2150" s="68" t="s">
        <v>6483</v>
      </c>
      <c r="C2150" t="s">
        <v>6480</v>
      </c>
    </row>
    <row r="2151" spans="2:3">
      <c r="B2151" s="68" t="s">
        <v>6487</v>
      </c>
      <c r="C2151" t="s">
        <v>7200</v>
      </c>
    </row>
    <row r="2152" spans="2:3">
      <c r="B2152" s="68" t="s">
        <v>6491</v>
      </c>
      <c r="C2152" t="s">
        <v>7201</v>
      </c>
    </row>
    <row r="2153" spans="2:3">
      <c r="B2153" s="68" t="s">
        <v>6495</v>
      </c>
      <c r="C2153" t="s">
        <v>6492</v>
      </c>
    </row>
    <row r="2154" spans="2:3">
      <c r="B2154" s="68" t="s">
        <v>6499</v>
      </c>
      <c r="C2154" t="s">
        <v>6496</v>
      </c>
    </row>
    <row r="2155" spans="2:3">
      <c r="B2155" s="68" t="s">
        <v>6503</v>
      </c>
      <c r="C2155" t="s">
        <v>8309</v>
      </c>
    </row>
    <row r="2156" spans="2:3">
      <c r="B2156" s="68" t="s">
        <v>6506</v>
      </c>
      <c r="C2156" t="s">
        <v>7202</v>
      </c>
    </row>
    <row r="2157" spans="2:3">
      <c r="B2157" s="68" t="s">
        <v>6510</v>
      </c>
      <c r="C2157" t="s">
        <v>6507</v>
      </c>
    </row>
    <row r="2158" spans="2:3">
      <c r="B2158" s="68" t="s">
        <v>6514</v>
      </c>
      <c r="C2158" t="s">
        <v>7203</v>
      </c>
    </row>
    <row r="2159" spans="2:3">
      <c r="B2159" s="68" t="s">
        <v>120</v>
      </c>
      <c r="C2159" t="s">
        <v>734</v>
      </c>
    </row>
    <row r="2160" spans="2:3">
      <c r="B2160" s="68" t="s">
        <v>425</v>
      </c>
      <c r="C2160" t="s">
        <v>6023</v>
      </c>
    </row>
    <row r="2161" spans="2:3">
      <c r="B2161" s="68" t="s">
        <v>193</v>
      </c>
      <c r="C2161" t="s">
        <v>4603</v>
      </c>
    </row>
    <row r="2162" spans="2:3">
      <c r="B2162" s="68" t="s">
        <v>195</v>
      </c>
      <c r="C2162" t="s">
        <v>4604</v>
      </c>
    </row>
    <row r="2163" spans="2:3">
      <c r="B2163" s="68" t="s">
        <v>175</v>
      </c>
      <c r="C2163" t="s">
        <v>5868</v>
      </c>
    </row>
    <row r="2164" spans="2:3">
      <c r="B2164" s="68" t="s">
        <v>364</v>
      </c>
      <c r="C2164" t="s">
        <v>5977</v>
      </c>
    </row>
    <row r="2165" spans="2:3">
      <c r="B2165" s="68" t="s">
        <v>7161</v>
      </c>
      <c r="C2165" t="s">
        <v>8310</v>
      </c>
    </row>
    <row r="2166" spans="2:3">
      <c r="B2166" s="68" t="s">
        <v>1477</v>
      </c>
      <c r="C2166" t="s">
        <v>8310</v>
      </c>
    </row>
    <row r="2167" spans="2:3">
      <c r="B2167" s="68" t="s">
        <v>128</v>
      </c>
      <c r="C2167" t="s">
        <v>4438</v>
      </c>
    </row>
    <row r="2168" spans="2:3">
      <c r="B2168" s="68" t="s">
        <v>403</v>
      </c>
      <c r="C2168" t="s">
        <v>7204</v>
      </c>
    </row>
    <row r="2169" spans="2:3">
      <c r="B2169" s="68" t="s">
        <v>129</v>
      </c>
      <c r="C2169" t="s">
        <v>5307</v>
      </c>
    </row>
    <row r="2170" spans="2:3">
      <c r="B2170" s="68" t="s">
        <v>7162</v>
      </c>
      <c r="C2170" t="s">
        <v>5307</v>
      </c>
    </row>
    <row r="2171" spans="2:3">
      <c r="B2171" s="68" t="s">
        <v>7163</v>
      </c>
      <c r="C2171" t="s">
        <v>5307</v>
      </c>
    </row>
    <row r="2172" spans="2:3">
      <c r="B2172" s="68" t="s">
        <v>6546</v>
      </c>
      <c r="C2172" t="s">
        <v>7205</v>
      </c>
    </row>
    <row r="2173" spans="2:3">
      <c r="B2173" s="68" t="s">
        <v>278</v>
      </c>
      <c r="C2173" t="s">
        <v>5931</v>
      </c>
    </row>
    <row r="2174" spans="2:3">
      <c r="B2174" s="68" t="s">
        <v>1276</v>
      </c>
      <c r="C2174" t="s">
        <v>4530</v>
      </c>
    </row>
    <row r="2175" spans="2:3">
      <c r="B2175" s="68" t="s">
        <v>159</v>
      </c>
      <c r="C2175" t="s">
        <v>6552</v>
      </c>
    </row>
    <row r="2176" spans="2:3">
      <c r="B2176" s="68" t="s">
        <v>117</v>
      </c>
      <c r="C2176" t="s">
        <v>7500</v>
      </c>
    </row>
    <row r="2177" spans="2:3">
      <c r="B2177" s="68" t="s">
        <v>100</v>
      </c>
      <c r="C2177" t="s">
        <v>5834</v>
      </c>
    </row>
    <row r="2178" spans="2:3">
      <c r="B2178" s="68" t="s">
        <v>103</v>
      </c>
      <c r="C2178" t="s">
        <v>5587</v>
      </c>
    </row>
    <row r="2179" spans="2:3">
      <c r="B2179" s="68" t="s">
        <v>7164</v>
      </c>
      <c r="C2179" t="s">
        <v>6561</v>
      </c>
    </row>
    <row r="2180" spans="2:3">
      <c r="B2180" s="68" t="s">
        <v>6567</v>
      </c>
      <c r="C2180" t="s">
        <v>6564</v>
      </c>
    </row>
    <row r="2181" spans="2:3">
      <c r="B2181" s="68" t="s">
        <v>6571</v>
      </c>
      <c r="C2181" t="s">
        <v>7207</v>
      </c>
    </row>
    <row r="2182" spans="2:3">
      <c r="B2182" s="68" t="s">
        <v>160</v>
      </c>
      <c r="C2182" t="s">
        <v>1268</v>
      </c>
    </row>
    <row r="2183" spans="2:3">
      <c r="B2183" s="68" t="s">
        <v>191</v>
      </c>
      <c r="C2183" t="s">
        <v>1250</v>
      </c>
    </row>
    <row r="2184" spans="2:3">
      <c r="B2184" s="68" t="s">
        <v>6579</v>
      </c>
      <c r="C2184" t="s">
        <v>6576</v>
      </c>
    </row>
    <row r="2185" spans="2:3">
      <c r="B2185" s="68" t="s">
        <v>68</v>
      </c>
      <c r="C2185" t="s">
        <v>1432</v>
      </c>
    </row>
    <row r="2186" spans="2:3">
      <c r="B2186" s="68" t="s">
        <v>79</v>
      </c>
      <c r="C2186" t="s">
        <v>4743</v>
      </c>
    </row>
    <row r="2187" spans="2:3">
      <c r="B2187" s="68" t="s">
        <v>6586</v>
      </c>
      <c r="C2187" t="s">
        <v>6583</v>
      </c>
    </row>
    <row r="2188" spans="2:3">
      <c r="B2188" s="68" t="s">
        <v>6590</v>
      </c>
      <c r="C2188" t="s">
        <v>6588</v>
      </c>
    </row>
    <row r="2189" spans="2:3">
      <c r="B2189" s="68" t="s">
        <v>7165</v>
      </c>
      <c r="C2189" t="s">
        <v>6592</v>
      </c>
    </row>
    <row r="2190" spans="2:3">
      <c r="B2190" s="68" t="s">
        <v>7166</v>
      </c>
      <c r="C2190" t="s">
        <v>6592</v>
      </c>
    </row>
    <row r="2191" spans="2:3">
      <c r="B2191" s="68" t="s">
        <v>7167</v>
      </c>
      <c r="C2191" t="s">
        <v>6594</v>
      </c>
    </row>
    <row r="2192" spans="2:3">
      <c r="B2192" s="68" t="s">
        <v>7168</v>
      </c>
      <c r="C2192" t="s">
        <v>6594</v>
      </c>
    </row>
    <row r="2193" spans="2:3">
      <c r="B2193" s="68" t="s">
        <v>6601</v>
      </c>
      <c r="C2193" t="s">
        <v>7208</v>
      </c>
    </row>
    <row r="2194" spans="2:3">
      <c r="B2194" s="68" t="s">
        <v>6604</v>
      </c>
      <c r="C2194" t="s">
        <v>7209</v>
      </c>
    </row>
    <row r="2195" spans="2:3">
      <c r="B2195" s="68" t="s">
        <v>6608</v>
      </c>
      <c r="C2195" t="s">
        <v>7210</v>
      </c>
    </row>
    <row r="2196" spans="2:3">
      <c r="B2196" s="68" t="s">
        <v>6611</v>
      </c>
      <c r="C2196" t="s">
        <v>7211</v>
      </c>
    </row>
    <row r="2197" spans="2:3">
      <c r="B2197" s="68" t="s">
        <v>6615</v>
      </c>
      <c r="C2197" t="s">
        <v>6612</v>
      </c>
    </row>
    <row r="2198" spans="2:3">
      <c r="B2198" s="68" t="s">
        <v>164</v>
      </c>
      <c r="C2198" t="s">
        <v>5227</v>
      </c>
    </row>
    <row r="2199" spans="2:3">
      <c r="B2199" s="68" t="s">
        <v>6623</v>
      </c>
      <c r="C2199" t="s">
        <v>6620</v>
      </c>
    </row>
    <row r="2200" spans="2:3">
      <c r="B2200" s="68" t="s">
        <v>431</v>
      </c>
      <c r="C2200" t="s">
        <v>6025</v>
      </c>
    </row>
    <row r="2201" spans="2:3">
      <c r="B2201" s="68" t="s">
        <v>406</v>
      </c>
      <c r="C2201" t="s">
        <v>6010</v>
      </c>
    </row>
    <row r="2202" spans="2:3">
      <c r="B2202" s="68" t="s">
        <v>340</v>
      </c>
      <c r="C2202" t="s">
        <v>5964</v>
      </c>
    </row>
    <row r="2203" spans="2:3">
      <c r="B2203" s="68" t="s">
        <v>217</v>
      </c>
      <c r="C2203" t="s">
        <v>5893</v>
      </c>
    </row>
    <row r="2204" spans="2:3">
      <c r="B2204" s="68" t="s">
        <v>6637</v>
      </c>
      <c r="C2204" t="s">
        <v>6634</v>
      </c>
    </row>
    <row r="2205" spans="2:3">
      <c r="B2205" s="68" t="s">
        <v>329</v>
      </c>
      <c r="C2205" t="s">
        <v>5956</v>
      </c>
    </row>
    <row r="2206" spans="2:3">
      <c r="B2206" s="68" t="s">
        <v>290</v>
      </c>
      <c r="C2206" t="s">
        <v>1266</v>
      </c>
    </row>
    <row r="2207" spans="2:3">
      <c r="B2207" s="68" t="s">
        <v>371</v>
      </c>
      <c r="C2207" t="s">
        <v>1087</v>
      </c>
    </row>
    <row r="2208" spans="2:3">
      <c r="B2208" s="68" t="s">
        <v>377</v>
      </c>
      <c r="C2208" t="s">
        <v>5987</v>
      </c>
    </row>
    <row r="2209" spans="2:3">
      <c r="B2209" s="68" t="s">
        <v>1277</v>
      </c>
      <c r="C2209" t="s">
        <v>1438</v>
      </c>
    </row>
    <row r="2210" spans="2:3">
      <c r="B2210" s="68" t="s">
        <v>5761</v>
      </c>
      <c r="C2210" t="s">
        <v>5883</v>
      </c>
    </row>
    <row r="2211" spans="2:3">
      <c r="B2211" s="68" t="s">
        <v>308</v>
      </c>
      <c r="C2211" t="s">
        <v>2376</v>
      </c>
    </row>
    <row r="2212" spans="2:3">
      <c r="B2212" s="68" t="s">
        <v>7</v>
      </c>
      <c r="C2212" t="s">
        <v>5775</v>
      </c>
    </row>
    <row r="2213" spans="2:3">
      <c r="B2213" s="68" t="s">
        <v>10</v>
      </c>
      <c r="C2213" t="s">
        <v>6653</v>
      </c>
    </row>
    <row r="2214" spans="2:3">
      <c r="B2214" s="68" t="s">
        <v>6659</v>
      </c>
      <c r="C2214" t="s">
        <v>7212</v>
      </c>
    </row>
    <row r="2215" spans="2:3">
      <c r="B2215" s="68" t="s">
        <v>226</v>
      </c>
      <c r="C2215" t="s">
        <v>1391</v>
      </c>
    </row>
    <row r="2216" spans="2:3">
      <c r="B2216" s="68" t="s">
        <v>3</v>
      </c>
      <c r="C2216" t="s">
        <v>5772</v>
      </c>
    </row>
    <row r="2217" spans="2:3">
      <c r="B2217" s="68" t="s">
        <v>5749</v>
      </c>
      <c r="C2217" t="s">
        <v>5774</v>
      </c>
    </row>
    <row r="2218" spans="2:3">
      <c r="B2218" s="68" t="s">
        <v>31</v>
      </c>
      <c r="C2218" t="s">
        <v>6665</v>
      </c>
    </row>
    <row r="2219" spans="2:3">
      <c r="B2219" s="68" t="s">
        <v>6671</v>
      </c>
      <c r="C2219" t="s">
        <v>6668</v>
      </c>
    </row>
    <row r="2220" spans="2:3">
      <c r="B2220" s="68" t="s">
        <v>6675</v>
      </c>
      <c r="C2220" t="s">
        <v>6672</v>
      </c>
    </row>
    <row r="2221" spans="2:3">
      <c r="B2221" s="68" t="s">
        <v>59</v>
      </c>
      <c r="C2221" t="s">
        <v>5807</v>
      </c>
    </row>
    <row r="2222" spans="2:3">
      <c r="B2222" s="68" t="s">
        <v>6681</v>
      </c>
      <c r="C2222" t="s">
        <v>7213</v>
      </c>
    </row>
    <row r="2223" spans="2:3">
      <c r="B2223" s="68" t="s">
        <v>81</v>
      </c>
      <c r="C2223" t="s">
        <v>6682</v>
      </c>
    </row>
    <row r="2224" spans="2:3">
      <c r="B2224" s="68" t="s">
        <v>5756</v>
      </c>
      <c r="C2224" t="s">
        <v>7214</v>
      </c>
    </row>
    <row r="2225" spans="2:3">
      <c r="B2225" s="68" t="s">
        <v>136</v>
      </c>
      <c r="C2225" t="s">
        <v>7215</v>
      </c>
    </row>
    <row r="2226" spans="2:3">
      <c r="B2226" s="68" t="s">
        <v>143</v>
      </c>
      <c r="C2226" t="s">
        <v>5851</v>
      </c>
    </row>
    <row r="2227" spans="2:3">
      <c r="B2227" s="68" t="s">
        <v>167</v>
      </c>
      <c r="C2227" t="s">
        <v>5860</v>
      </c>
    </row>
    <row r="2228" spans="2:3">
      <c r="B2228" s="68" t="s">
        <v>349</v>
      </c>
      <c r="C2228" t="s">
        <v>6694</v>
      </c>
    </row>
    <row r="2229" spans="2:3">
      <c r="B2229" s="68" t="s">
        <v>293</v>
      </c>
      <c r="C2229" t="s">
        <v>4749</v>
      </c>
    </row>
    <row r="2230" spans="2:3">
      <c r="B2230" s="68" t="s">
        <v>6701</v>
      </c>
      <c r="C2230" t="s">
        <v>7216</v>
      </c>
    </row>
    <row r="2231" spans="2:3">
      <c r="B2231" s="68" t="s">
        <v>6705</v>
      </c>
      <c r="C2231" t="s">
        <v>6702</v>
      </c>
    </row>
    <row r="2232" spans="2:3">
      <c r="B2232" s="68" t="s">
        <v>6709</v>
      </c>
      <c r="C2232" t="s">
        <v>7217</v>
      </c>
    </row>
    <row r="2233" spans="2:3">
      <c r="B2233" s="68" t="s">
        <v>1183</v>
      </c>
      <c r="C2233" t="s">
        <v>6026</v>
      </c>
    </row>
    <row r="2234" spans="2:3">
      <c r="B2234" s="68" t="s">
        <v>78</v>
      </c>
      <c r="C2234" t="s">
        <v>8311</v>
      </c>
    </row>
    <row r="2235" spans="2:3">
      <c r="B2235" s="68" t="s">
        <v>6717</v>
      </c>
      <c r="C2235" t="s">
        <v>6714</v>
      </c>
    </row>
    <row r="2236" spans="2:3">
      <c r="B2236" s="68" t="s">
        <v>6721</v>
      </c>
      <c r="C2236" t="s">
        <v>6718</v>
      </c>
    </row>
    <row r="2237" spans="2:3">
      <c r="B2237" s="68" t="s">
        <v>38</v>
      </c>
      <c r="C2237" t="s">
        <v>6722</v>
      </c>
    </row>
    <row r="2238" spans="2:3">
      <c r="B2238" s="68" t="s">
        <v>84</v>
      </c>
      <c r="C2238" t="s">
        <v>5818</v>
      </c>
    </row>
    <row r="2239" spans="2:3">
      <c r="B2239" s="68" t="s">
        <v>6729</v>
      </c>
      <c r="C2239" t="s">
        <v>8312</v>
      </c>
    </row>
    <row r="2240" spans="2:3">
      <c r="B2240" s="68" t="s">
        <v>313</v>
      </c>
      <c r="C2240" t="s">
        <v>6730</v>
      </c>
    </row>
    <row r="2241" spans="2:3">
      <c r="B2241" s="68" t="s">
        <v>6736</v>
      </c>
      <c r="C2241" t="s">
        <v>6733</v>
      </c>
    </row>
    <row r="2242" spans="2:3">
      <c r="B2242" s="68" t="s">
        <v>6740</v>
      </c>
      <c r="C2242" t="s">
        <v>6737</v>
      </c>
    </row>
    <row r="2243" spans="2:3">
      <c r="B2243" s="68" t="s">
        <v>6744</v>
      </c>
      <c r="C2243" t="s">
        <v>7220</v>
      </c>
    </row>
    <row r="2244" spans="2:3">
      <c r="B2244" s="68" t="s">
        <v>6748</v>
      </c>
      <c r="C2244" t="s">
        <v>7221</v>
      </c>
    </row>
    <row r="2245" spans="2:3">
      <c r="B2245" s="68" t="s">
        <v>6752</v>
      </c>
      <c r="C2245" t="s">
        <v>7222</v>
      </c>
    </row>
    <row r="2246" spans="2:3">
      <c r="B2246" s="68" t="s">
        <v>6756</v>
      </c>
      <c r="C2246" t="s">
        <v>7223</v>
      </c>
    </row>
    <row r="2247" spans="2:3">
      <c r="B2247" s="68" t="s">
        <v>451</v>
      </c>
      <c r="C2247" t="s">
        <v>6041</v>
      </c>
    </row>
    <row r="2248" spans="2:3">
      <c r="B2248" s="68" t="s">
        <v>161</v>
      </c>
      <c r="C2248" t="s">
        <v>7224</v>
      </c>
    </row>
    <row r="2249" spans="2:3">
      <c r="B2249" s="68" t="s">
        <v>289</v>
      </c>
      <c r="C2249" t="s">
        <v>5934</v>
      </c>
    </row>
    <row r="2250" spans="2:3">
      <c r="B2250" s="68" t="s">
        <v>6766</v>
      </c>
      <c r="C2250" t="s">
        <v>6763</v>
      </c>
    </row>
    <row r="2251" spans="2:3">
      <c r="B2251" s="68" t="s">
        <v>6770</v>
      </c>
      <c r="C2251" t="s">
        <v>7225</v>
      </c>
    </row>
    <row r="2252" spans="2:3">
      <c r="B2252" s="68" t="s">
        <v>1096</v>
      </c>
      <c r="C2252" t="s">
        <v>5985</v>
      </c>
    </row>
    <row r="2253" spans="2:3">
      <c r="B2253" s="68" t="s">
        <v>5753</v>
      </c>
      <c r="C2253" t="s">
        <v>5794</v>
      </c>
    </row>
    <row r="2254" spans="2:3">
      <c r="B2254" s="68" t="s">
        <v>99</v>
      </c>
      <c r="C2254" t="s">
        <v>7226</v>
      </c>
    </row>
    <row r="2255" spans="2:3">
      <c r="B2255" s="68" t="s">
        <v>6781</v>
      </c>
      <c r="C2255" t="s">
        <v>6778</v>
      </c>
    </row>
    <row r="2256" spans="2:3">
      <c r="B2256" s="68" t="s">
        <v>6785</v>
      </c>
      <c r="C2256" t="s">
        <v>7227</v>
      </c>
    </row>
    <row r="2257" spans="2:3">
      <c r="B2257" s="68" t="s">
        <v>6788</v>
      </c>
      <c r="C2257" t="s">
        <v>7501</v>
      </c>
    </row>
    <row r="2258" spans="2:3">
      <c r="B2258" s="68" t="s">
        <v>450</v>
      </c>
      <c r="C2258" t="s">
        <v>6040</v>
      </c>
    </row>
    <row r="2259" spans="2:3">
      <c r="B2259" s="68" t="s">
        <v>134</v>
      </c>
      <c r="C2259" t="s">
        <v>7229</v>
      </c>
    </row>
    <row r="2260" spans="2:3">
      <c r="B2260" s="68" t="s">
        <v>6796</v>
      </c>
      <c r="C2260" t="s">
        <v>6793</v>
      </c>
    </row>
    <row r="2261" spans="2:3">
      <c r="B2261" s="68" t="s">
        <v>6802</v>
      </c>
      <c r="C2261" t="s">
        <v>6799</v>
      </c>
    </row>
    <row r="2262" spans="2:3">
      <c r="B2262" s="68" t="s">
        <v>6806</v>
      </c>
      <c r="C2262" t="s">
        <v>6803</v>
      </c>
    </row>
    <row r="2263" spans="2:3">
      <c r="B2263" s="68" t="s">
        <v>6810</v>
      </c>
      <c r="C2263" t="s">
        <v>6807</v>
      </c>
    </row>
    <row r="2264" spans="2:3">
      <c r="B2264" s="68" t="s">
        <v>6814</v>
      </c>
      <c r="C2264" t="s">
        <v>6811</v>
      </c>
    </row>
    <row r="2265" spans="2:3">
      <c r="B2265" s="68" t="s">
        <v>8207</v>
      </c>
      <c r="C2265" t="s">
        <v>6815</v>
      </c>
    </row>
    <row r="2266" spans="2:3">
      <c r="B2266" s="68" t="s">
        <v>6821</v>
      </c>
      <c r="C2266" t="s">
        <v>6818</v>
      </c>
    </row>
    <row r="2267" spans="2:3">
      <c r="B2267" s="68" t="s">
        <v>6827</v>
      </c>
      <c r="C2267" t="s">
        <v>6824</v>
      </c>
    </row>
    <row r="2268" spans="2:3">
      <c r="B2268" s="68" t="s">
        <v>7169</v>
      </c>
      <c r="C2268" t="s">
        <v>6828</v>
      </c>
    </row>
    <row r="2269" spans="2:3">
      <c r="B2269" s="68" t="s">
        <v>7170</v>
      </c>
      <c r="C2269" t="s">
        <v>6828</v>
      </c>
    </row>
    <row r="2270" spans="2:3">
      <c r="B2270" s="68" t="s">
        <v>6834</v>
      </c>
      <c r="C2270" t="s">
        <v>6831</v>
      </c>
    </row>
    <row r="2271" spans="2:3">
      <c r="B2271" s="68" t="s">
        <v>6839</v>
      </c>
      <c r="C2271" t="s">
        <v>6836</v>
      </c>
    </row>
    <row r="2272" spans="2:3">
      <c r="B2272" s="68" t="s">
        <v>6843</v>
      </c>
      <c r="C2272" t="s">
        <v>6840</v>
      </c>
    </row>
    <row r="2273" spans="2:3">
      <c r="B2273" s="68" t="s">
        <v>6847</v>
      </c>
      <c r="C2273" t="s">
        <v>6844</v>
      </c>
    </row>
    <row r="2274" spans="2:3">
      <c r="B2274" s="68" t="s">
        <v>6851</v>
      </c>
      <c r="C2274" t="s">
        <v>6848</v>
      </c>
    </row>
    <row r="2275" spans="2:3">
      <c r="B2275" s="68" t="s">
        <v>6855</v>
      </c>
      <c r="C2275" t="s">
        <v>6852</v>
      </c>
    </row>
    <row r="2276" spans="2:3">
      <c r="B2276" s="68" t="s">
        <v>6858</v>
      </c>
      <c r="C2276" t="s">
        <v>8313</v>
      </c>
    </row>
    <row r="2277" spans="2:3">
      <c r="B2277" s="68" t="s">
        <v>6862</v>
      </c>
      <c r="C2277" t="s">
        <v>6859</v>
      </c>
    </row>
    <row r="2278" spans="2:3">
      <c r="B2278" s="68" t="s">
        <v>6867</v>
      </c>
      <c r="C2278" t="s">
        <v>6864</v>
      </c>
    </row>
    <row r="2279" spans="2:3">
      <c r="B2279" s="68" t="s">
        <v>6871</v>
      </c>
      <c r="C2279" t="s">
        <v>6868</v>
      </c>
    </row>
    <row r="2280" spans="2:3">
      <c r="B2280" s="68" t="s">
        <v>6875</v>
      </c>
      <c r="C2280" t="s">
        <v>6872</v>
      </c>
    </row>
    <row r="2281" spans="2:3">
      <c r="B2281" s="68" t="s">
        <v>6879</v>
      </c>
      <c r="C2281" t="s">
        <v>6876</v>
      </c>
    </row>
    <row r="2282" spans="2:3">
      <c r="B2282" s="68" t="s">
        <v>6883</v>
      </c>
      <c r="C2282" t="s">
        <v>7231</v>
      </c>
    </row>
    <row r="2283" spans="2:3">
      <c r="B2283" s="68" t="s">
        <v>6887</v>
      </c>
      <c r="C2283" t="s">
        <v>6884</v>
      </c>
    </row>
    <row r="2284" spans="2:3">
      <c r="B2284" s="68" t="s">
        <v>6891</v>
      </c>
      <c r="C2284" t="s">
        <v>6888</v>
      </c>
    </row>
    <row r="2285" spans="2:3">
      <c r="B2285" s="68" t="s">
        <v>6895</v>
      </c>
      <c r="C2285" t="s">
        <v>6892</v>
      </c>
    </row>
    <row r="2286" spans="2:3">
      <c r="B2286" s="68" t="s">
        <v>6899</v>
      </c>
      <c r="C2286" t="s">
        <v>6896</v>
      </c>
    </row>
    <row r="2287" spans="2:3">
      <c r="B2287" s="68" t="s">
        <v>6903</v>
      </c>
      <c r="C2287" t="s">
        <v>6900</v>
      </c>
    </row>
    <row r="2288" spans="2:3">
      <c r="B2288" s="68" t="s">
        <v>6907</v>
      </c>
      <c r="C2288" t="s">
        <v>6904</v>
      </c>
    </row>
    <row r="2289" spans="2:3">
      <c r="B2289" s="68" t="s">
        <v>6911</v>
      </c>
      <c r="C2289" t="s">
        <v>6908</v>
      </c>
    </row>
    <row r="2290" spans="2:3">
      <c r="B2290" s="68" t="s">
        <v>6915</v>
      </c>
      <c r="C2290" t="s">
        <v>6912</v>
      </c>
    </row>
    <row r="2291" spans="2:3">
      <c r="B2291" s="68" t="s">
        <v>6919</v>
      </c>
      <c r="C2291" t="s">
        <v>6916</v>
      </c>
    </row>
    <row r="2292" spans="2:3">
      <c r="B2292" s="68" t="s">
        <v>6923</v>
      </c>
      <c r="C2292" t="s">
        <v>6920</v>
      </c>
    </row>
    <row r="2293" spans="2:3">
      <c r="B2293" s="68" t="s">
        <v>6927</v>
      </c>
      <c r="C2293" t="s">
        <v>6924</v>
      </c>
    </row>
    <row r="2294" spans="2:3">
      <c r="B2294" s="68" t="s">
        <v>6931</v>
      </c>
      <c r="C2294" t="s">
        <v>6928</v>
      </c>
    </row>
    <row r="2295" spans="2:3">
      <c r="B2295" s="68" t="s">
        <v>6935</v>
      </c>
      <c r="C2295" t="s">
        <v>6932</v>
      </c>
    </row>
    <row r="2296" spans="2:3">
      <c r="B2296" s="68" t="s">
        <v>216</v>
      </c>
      <c r="C2296" t="s">
        <v>5892</v>
      </c>
    </row>
    <row r="2297" spans="2:3">
      <c r="B2297" s="68" t="s">
        <v>214</v>
      </c>
      <c r="C2297" t="s">
        <v>7232</v>
      </c>
    </row>
    <row r="2298" spans="2:3">
      <c r="B2298" s="68" t="s">
        <v>32</v>
      </c>
      <c r="C2298" t="s">
        <v>1244</v>
      </c>
    </row>
    <row r="2299" spans="2:3">
      <c r="B2299" s="68" t="s">
        <v>6946</v>
      </c>
      <c r="C2299" t="s">
        <v>7233</v>
      </c>
    </row>
    <row r="2300" spans="2:3">
      <c r="B2300" s="68" t="s">
        <v>6950</v>
      </c>
      <c r="C2300" t="s">
        <v>6947</v>
      </c>
    </row>
    <row r="2301" spans="2:3">
      <c r="B2301" s="68" t="s">
        <v>7171</v>
      </c>
      <c r="C2301" t="s">
        <v>6951</v>
      </c>
    </row>
    <row r="2302" spans="2:3">
      <c r="B2302" s="68" t="s">
        <v>432</v>
      </c>
      <c r="C2302" t="s">
        <v>7234</v>
      </c>
    </row>
    <row r="2303" spans="2:3">
      <c r="B2303" s="68" t="s">
        <v>203</v>
      </c>
      <c r="C2303" t="s">
        <v>5881</v>
      </c>
    </row>
    <row r="2304" spans="2:3">
      <c r="B2304" s="68" t="s">
        <v>358</v>
      </c>
      <c r="C2304" t="s">
        <v>5974</v>
      </c>
    </row>
    <row r="2305" spans="2:3">
      <c r="B2305" s="68" t="s">
        <v>5767</v>
      </c>
      <c r="C2305" t="s">
        <v>5976</v>
      </c>
    </row>
    <row r="2306" spans="2:3">
      <c r="B2306" s="68" t="s">
        <v>6967</v>
      </c>
      <c r="C2306" t="s">
        <v>6964</v>
      </c>
    </row>
    <row r="2307" spans="2:3">
      <c r="B2307" s="68" t="s">
        <v>299</v>
      </c>
      <c r="C2307" t="s">
        <v>6968</v>
      </c>
    </row>
    <row r="2308" spans="2:3">
      <c r="B2308" s="68" t="s">
        <v>6974</v>
      </c>
      <c r="C2308" t="s">
        <v>7235</v>
      </c>
    </row>
    <row r="2309" spans="2:3">
      <c r="B2309" s="68" t="s">
        <v>6978</v>
      </c>
      <c r="C2309" t="s">
        <v>6975</v>
      </c>
    </row>
    <row r="2310" spans="2:3">
      <c r="B2310" s="68" t="s">
        <v>141</v>
      </c>
      <c r="C2310" t="s">
        <v>5849</v>
      </c>
    </row>
    <row r="2311" spans="2:3">
      <c r="B2311" s="68" t="s">
        <v>225</v>
      </c>
      <c r="C2311" t="s">
        <v>5898</v>
      </c>
    </row>
    <row r="2312" spans="2:3">
      <c r="B2312" s="68" t="s">
        <v>7172</v>
      </c>
      <c r="C2312" t="s">
        <v>6983</v>
      </c>
    </row>
    <row r="2313" spans="2:3">
      <c r="B2313" s="68" t="s">
        <v>7173</v>
      </c>
      <c r="C2313" t="s">
        <v>6983</v>
      </c>
    </row>
    <row r="2314" spans="2:3">
      <c r="B2314" s="68" t="s">
        <v>3538</v>
      </c>
      <c r="C2314" t="s">
        <v>6983</v>
      </c>
    </row>
    <row r="2315" spans="2:3">
      <c r="B2315" s="68" t="s">
        <v>8208</v>
      </c>
      <c r="C2315" t="s">
        <v>6983</v>
      </c>
    </row>
    <row r="2316" spans="2:3">
      <c r="B2316" s="68" t="s">
        <v>8209</v>
      </c>
      <c r="C2316" t="s">
        <v>6983</v>
      </c>
    </row>
    <row r="2317" spans="2:3">
      <c r="B2317" s="68" t="s">
        <v>8210</v>
      </c>
      <c r="C2317" t="s">
        <v>6983</v>
      </c>
    </row>
    <row r="2318" spans="2:3">
      <c r="B2318" s="68" t="s">
        <v>8211</v>
      </c>
      <c r="C2318" t="s">
        <v>6983</v>
      </c>
    </row>
    <row r="2319" spans="2:3">
      <c r="B2319" s="68" t="s">
        <v>8212</v>
      </c>
      <c r="C2319" t="s">
        <v>6983</v>
      </c>
    </row>
    <row r="2320" spans="2:3">
      <c r="B2320" s="68" t="s">
        <v>8213</v>
      </c>
      <c r="C2320" t="s">
        <v>6983</v>
      </c>
    </row>
    <row r="2321" spans="2:3">
      <c r="B2321" s="68" t="s">
        <v>8214</v>
      </c>
      <c r="C2321" t="s">
        <v>6983</v>
      </c>
    </row>
    <row r="2322" spans="2:3">
      <c r="B2322" s="68" t="s">
        <v>8215</v>
      </c>
      <c r="C2322" t="s">
        <v>6983</v>
      </c>
    </row>
    <row r="2323" spans="2:3">
      <c r="B2323" s="68" t="s">
        <v>8216</v>
      </c>
      <c r="C2323" t="s">
        <v>6983</v>
      </c>
    </row>
    <row r="2324" spans="2:3">
      <c r="B2324" s="68" t="s">
        <v>8217</v>
      </c>
      <c r="C2324" t="s">
        <v>6983</v>
      </c>
    </row>
    <row r="2325" spans="2:3">
      <c r="B2325" s="68" t="s">
        <v>8218</v>
      </c>
      <c r="C2325" t="s">
        <v>6983</v>
      </c>
    </row>
    <row r="2326" spans="2:3">
      <c r="B2326" s="68" t="s">
        <v>7174</v>
      </c>
      <c r="C2326" t="s">
        <v>6986</v>
      </c>
    </row>
    <row r="2327" spans="2:3">
      <c r="B2327" s="68" t="s">
        <v>7175</v>
      </c>
      <c r="C2327" t="s">
        <v>6986</v>
      </c>
    </row>
    <row r="2328" spans="2:3">
      <c r="B2328" s="68" t="s">
        <v>8219</v>
      </c>
      <c r="C2328" t="s">
        <v>6986</v>
      </c>
    </row>
    <row r="2329" spans="2:3">
      <c r="B2329" s="68" t="s">
        <v>8220</v>
      </c>
      <c r="C2329" t="s">
        <v>6986</v>
      </c>
    </row>
    <row r="2330" spans="2:3">
      <c r="B2330" s="68" t="s">
        <v>8221</v>
      </c>
      <c r="C2330" t="s">
        <v>6986</v>
      </c>
    </row>
    <row r="2331" spans="2:3">
      <c r="B2331" s="68" t="s">
        <v>8222</v>
      </c>
      <c r="C2331" t="s">
        <v>6986</v>
      </c>
    </row>
    <row r="2332" spans="2:3">
      <c r="B2332" s="68" t="s">
        <v>8223</v>
      </c>
      <c r="C2332" t="s">
        <v>6986</v>
      </c>
    </row>
    <row r="2333" spans="2:3">
      <c r="B2333" s="68" t="s">
        <v>8224</v>
      </c>
      <c r="C2333" t="s">
        <v>6986</v>
      </c>
    </row>
    <row r="2334" spans="2:3">
      <c r="B2334" s="68" t="s">
        <v>8225</v>
      </c>
      <c r="C2334" t="s">
        <v>6986</v>
      </c>
    </row>
    <row r="2335" spans="2:3">
      <c r="B2335" s="68" t="s">
        <v>8226</v>
      </c>
      <c r="C2335" t="s">
        <v>6986</v>
      </c>
    </row>
    <row r="2336" spans="2:3">
      <c r="B2336" s="68" t="s">
        <v>8227</v>
      </c>
      <c r="C2336" t="s">
        <v>6986</v>
      </c>
    </row>
    <row r="2337" spans="2:3">
      <c r="B2337" s="68" t="s">
        <v>8228</v>
      </c>
      <c r="C2337" t="s">
        <v>6986</v>
      </c>
    </row>
    <row r="2338" spans="2:3">
      <c r="B2338" s="68" t="s">
        <v>8229</v>
      </c>
      <c r="C2338" t="s">
        <v>6986</v>
      </c>
    </row>
    <row r="2339" spans="2:3">
      <c r="B2339" s="68" t="s">
        <v>8230</v>
      </c>
      <c r="C2339" t="s">
        <v>6986</v>
      </c>
    </row>
    <row r="2340" spans="2:3">
      <c r="B2340" s="68" t="s">
        <v>8231</v>
      </c>
      <c r="C2340" t="s">
        <v>6986</v>
      </c>
    </row>
    <row r="2341" spans="2:3">
      <c r="B2341" s="68" t="s">
        <v>8232</v>
      </c>
      <c r="C2341" t="s">
        <v>6986</v>
      </c>
    </row>
    <row r="2342" spans="2:3">
      <c r="B2342" s="68" t="s">
        <v>8233</v>
      </c>
      <c r="C2342" t="s">
        <v>6986</v>
      </c>
    </row>
    <row r="2343" spans="2:3">
      <c r="B2343" s="68" t="s">
        <v>8234</v>
      </c>
      <c r="C2343" t="s">
        <v>6986</v>
      </c>
    </row>
    <row r="2344" spans="2:3">
      <c r="B2344" s="68" t="s">
        <v>8235</v>
      </c>
      <c r="C2344" t="s">
        <v>6986</v>
      </c>
    </row>
    <row r="2345" spans="2:3">
      <c r="B2345" s="68" t="s">
        <v>8236</v>
      </c>
      <c r="C2345" t="s">
        <v>6986</v>
      </c>
    </row>
    <row r="2346" spans="2:3">
      <c r="B2346" s="68" t="s">
        <v>8237</v>
      </c>
      <c r="C2346" t="s">
        <v>6986</v>
      </c>
    </row>
    <row r="2347" spans="2:3">
      <c r="B2347" s="68" t="s">
        <v>8238</v>
      </c>
      <c r="C2347" t="s">
        <v>6986</v>
      </c>
    </row>
    <row r="2348" spans="2:3">
      <c r="B2348" s="68" t="s">
        <v>8239</v>
      </c>
      <c r="C2348" t="s">
        <v>6986</v>
      </c>
    </row>
    <row r="2349" spans="2:3">
      <c r="B2349" s="68" t="s">
        <v>8240</v>
      </c>
      <c r="C2349" t="s">
        <v>6986</v>
      </c>
    </row>
    <row r="2350" spans="2:3">
      <c r="B2350" s="68" t="s">
        <v>8241</v>
      </c>
      <c r="C2350" t="s">
        <v>6986</v>
      </c>
    </row>
    <row r="2351" spans="2:3">
      <c r="B2351" s="68" t="s">
        <v>8242</v>
      </c>
      <c r="C2351" t="s">
        <v>6986</v>
      </c>
    </row>
    <row r="2352" spans="2:3">
      <c r="B2352" s="68" t="s">
        <v>8243</v>
      </c>
      <c r="C2352" t="s">
        <v>6986</v>
      </c>
    </row>
    <row r="2353" spans="2:3">
      <c r="B2353" s="68" t="s">
        <v>8244</v>
      </c>
      <c r="C2353" t="s">
        <v>6986</v>
      </c>
    </row>
    <row r="2354" spans="2:3">
      <c r="B2354" s="68" t="s">
        <v>8245</v>
      </c>
      <c r="C2354" t="s">
        <v>6986</v>
      </c>
    </row>
    <row r="2355" spans="2:3">
      <c r="B2355" s="68" t="s">
        <v>8246</v>
      </c>
      <c r="C2355" t="s">
        <v>6986</v>
      </c>
    </row>
    <row r="2356" spans="2:3">
      <c r="B2356" s="68" t="s">
        <v>7176</v>
      </c>
      <c r="C2356" t="s">
        <v>7236</v>
      </c>
    </row>
    <row r="2357" spans="2:3">
      <c r="B2357" s="68" t="s">
        <v>6995</v>
      </c>
      <c r="C2357" t="s">
        <v>6992</v>
      </c>
    </row>
    <row r="2358" spans="2:3">
      <c r="B2358" s="68" t="s">
        <v>7000</v>
      </c>
      <c r="C2358" t="s">
        <v>6997</v>
      </c>
    </row>
    <row r="2359" spans="2:3">
      <c r="B2359" s="68" t="s">
        <v>7503</v>
      </c>
      <c r="C2359" t="s">
        <v>8314</v>
      </c>
    </row>
    <row r="2360" spans="2:3">
      <c r="B2360" s="68" t="s">
        <v>7506</v>
      </c>
      <c r="C2360" t="s">
        <v>8315</v>
      </c>
    </row>
    <row r="2361" spans="2:3">
      <c r="B2361" s="68" t="s">
        <v>7010</v>
      </c>
      <c r="C2361" t="s">
        <v>7009</v>
      </c>
    </row>
    <row r="2362" spans="2:3">
      <c r="B2362" s="68" t="s">
        <v>7015</v>
      </c>
      <c r="C2362" t="s">
        <v>7012</v>
      </c>
    </row>
    <row r="2363" spans="2:3">
      <c r="B2363" s="68" t="s">
        <v>7019</v>
      </c>
      <c r="C2363" t="s">
        <v>7016</v>
      </c>
    </row>
    <row r="2364" spans="2:3">
      <c r="B2364" s="68" t="s">
        <v>172</v>
      </c>
      <c r="C2364" t="s">
        <v>7020</v>
      </c>
    </row>
    <row r="2365" spans="2:3">
      <c r="B2365" s="68" t="s">
        <v>7026</v>
      </c>
      <c r="C2365" t="s">
        <v>7237</v>
      </c>
    </row>
    <row r="2366" spans="2:3">
      <c r="B2366" s="68" t="s">
        <v>7029</v>
      </c>
      <c r="C2366" t="s">
        <v>7238</v>
      </c>
    </row>
    <row r="2367" spans="2:3">
      <c r="B2367" s="68" t="s">
        <v>7033</v>
      </c>
      <c r="C2367" t="s">
        <v>7030</v>
      </c>
    </row>
    <row r="2368" spans="2:3">
      <c r="B2368" s="68" t="s">
        <v>7037</v>
      </c>
      <c r="C2368" t="s">
        <v>7239</v>
      </c>
    </row>
    <row r="2369" spans="2:3">
      <c r="B2369" s="68" t="s">
        <v>7177</v>
      </c>
      <c r="C2369" t="s">
        <v>7039</v>
      </c>
    </row>
    <row r="2370" spans="2:3">
      <c r="B2370" s="68" t="s">
        <v>7178</v>
      </c>
      <c r="C2370" t="s">
        <v>7039</v>
      </c>
    </row>
    <row r="2371" spans="2:3">
      <c r="B2371" s="68" t="s">
        <v>7045</v>
      </c>
      <c r="C2371" t="s">
        <v>7240</v>
      </c>
    </row>
    <row r="2372" spans="2:3">
      <c r="B2372" s="68" t="s">
        <v>7047</v>
      </c>
      <c r="C2372" t="s">
        <v>7241</v>
      </c>
    </row>
    <row r="2373" spans="2:3">
      <c r="B2373" s="68" t="s">
        <v>7050</v>
      </c>
      <c r="C2373" t="s">
        <v>7242</v>
      </c>
    </row>
    <row r="2374" spans="2:3">
      <c r="B2374" s="68" t="s">
        <v>7054</v>
      </c>
      <c r="C2374" t="s">
        <v>7051</v>
      </c>
    </row>
    <row r="2375" spans="2:3">
      <c r="B2375" s="68" t="s">
        <v>7058</v>
      </c>
      <c r="C2375" t="s">
        <v>8316</v>
      </c>
    </row>
    <row r="2376" spans="2:3">
      <c r="B2376" s="68" t="s">
        <v>259</v>
      </c>
      <c r="C2376" t="s">
        <v>7059</v>
      </c>
    </row>
    <row r="2377" spans="2:3">
      <c r="B2377" s="68" t="s">
        <v>7064</v>
      </c>
      <c r="C2377" t="s">
        <v>7243</v>
      </c>
    </row>
    <row r="2378" spans="2:3">
      <c r="B2378" s="68" t="s">
        <v>7179</v>
      </c>
      <c r="C2378" t="s">
        <v>7065</v>
      </c>
    </row>
    <row r="2379" spans="2:3">
      <c r="B2379" s="68" t="s">
        <v>7071</v>
      </c>
      <c r="C2379" t="s">
        <v>7068</v>
      </c>
    </row>
    <row r="2380" spans="2:3">
      <c r="B2380" s="68" t="s">
        <v>7075</v>
      </c>
      <c r="C2380" t="s">
        <v>7072</v>
      </c>
    </row>
    <row r="2381" spans="2:3">
      <c r="B2381" s="68" t="s">
        <v>7079</v>
      </c>
      <c r="C2381" t="s">
        <v>7076</v>
      </c>
    </row>
    <row r="2382" spans="2:3">
      <c r="B2382" s="68" t="s">
        <v>8318</v>
      </c>
      <c r="C2382" t="s">
        <v>8317</v>
      </c>
    </row>
    <row r="2383" spans="2:3">
      <c r="B2383" s="68" t="s">
        <v>2465</v>
      </c>
      <c r="C2383" t="s">
        <v>7083</v>
      </c>
    </row>
    <row r="2384" spans="2:3">
      <c r="B2384" s="68" t="s">
        <v>7180</v>
      </c>
      <c r="C2384" t="s">
        <v>7244</v>
      </c>
    </row>
    <row r="2385" spans="2:3">
      <c r="B2385" s="68" t="s">
        <v>7181</v>
      </c>
      <c r="C2385" t="s">
        <v>7244</v>
      </c>
    </row>
    <row r="2386" spans="2:3">
      <c r="B2386" s="68" t="s">
        <v>7092</v>
      </c>
      <c r="C2386" t="s">
        <v>7089</v>
      </c>
    </row>
    <row r="2387" spans="2:3">
      <c r="B2387" s="68" t="s">
        <v>5376</v>
      </c>
      <c r="C2387" t="s">
        <v>7245</v>
      </c>
    </row>
    <row r="2388" spans="2:3">
      <c r="B2388" s="68" t="s">
        <v>7098</v>
      </c>
      <c r="C2388" t="s">
        <v>7246</v>
      </c>
    </row>
    <row r="2389" spans="2:3">
      <c r="B2389" s="68" t="s">
        <v>7102</v>
      </c>
      <c r="C2389" t="s">
        <v>7247</v>
      </c>
    </row>
    <row r="2390" spans="2:3">
      <c r="B2390" s="68" t="s">
        <v>7106</v>
      </c>
      <c r="C2390" t="s">
        <v>7248</v>
      </c>
    </row>
    <row r="2391" spans="2:3">
      <c r="B2391" s="68" t="s">
        <v>7109</v>
      </c>
      <c r="C2391" t="s">
        <v>7249</v>
      </c>
    </row>
    <row r="2392" spans="2:3">
      <c r="B2392" s="68" t="s">
        <v>7112</v>
      </c>
      <c r="C2392" t="s">
        <v>7250</v>
      </c>
    </row>
    <row r="2393" spans="2:3">
      <c r="B2393" s="68" t="s">
        <v>7115</v>
      </c>
      <c r="C2393" t="s">
        <v>7251</v>
      </c>
    </row>
    <row r="2394" spans="2:3">
      <c r="B2394" s="68" t="s">
        <v>7118</v>
      </c>
      <c r="C2394" t="s">
        <v>7252</v>
      </c>
    </row>
    <row r="2395" spans="2:3">
      <c r="B2395" s="68" t="s">
        <v>7121</v>
      </c>
      <c r="C2395" t="s">
        <v>7253</v>
      </c>
    </row>
    <row r="2396" spans="2:3">
      <c r="B2396" s="68" t="s">
        <v>7124</v>
      </c>
      <c r="C2396" t="s">
        <v>7122</v>
      </c>
    </row>
    <row r="2397" spans="2:3">
      <c r="B2397" s="68" t="s">
        <v>7127</v>
      </c>
      <c r="C2397" t="s">
        <v>7125</v>
      </c>
    </row>
    <row r="2398" spans="2:3">
      <c r="B2398" s="68" t="s">
        <v>25</v>
      </c>
      <c r="C2398" t="s">
        <v>7128</v>
      </c>
    </row>
    <row r="2399" spans="2:3">
      <c r="B2399" s="68" t="s">
        <v>7131</v>
      </c>
      <c r="C2399" t="s">
        <v>7254</v>
      </c>
    </row>
    <row r="2400" spans="2:3">
      <c r="B2400" s="68" t="s">
        <v>7134</v>
      </c>
      <c r="C2400" t="s">
        <v>7132</v>
      </c>
    </row>
    <row r="2401" spans="2:3">
      <c r="B2401" s="68" t="s">
        <v>7138</v>
      </c>
      <c r="C2401" t="s">
        <v>7255</v>
      </c>
    </row>
    <row r="2402" spans="2:3">
      <c r="B2402" s="68" t="s">
        <v>7142</v>
      </c>
      <c r="C2402" t="s">
        <v>7139</v>
      </c>
    </row>
    <row r="2403" spans="2:3">
      <c r="B2403" s="68" t="s">
        <v>8247</v>
      </c>
      <c r="C2403" t="s">
        <v>7144</v>
      </c>
    </row>
    <row r="2404" spans="2:3">
      <c r="B2404" s="68" t="s">
        <v>7182</v>
      </c>
      <c r="C2404" t="s">
        <v>7144</v>
      </c>
    </row>
    <row r="2406" spans="2:3">
      <c r="B2406" s="68" t="s">
        <v>8248</v>
      </c>
      <c r="C2406" t="s">
        <v>7593</v>
      </c>
    </row>
    <row r="2407" spans="2:3">
      <c r="B2407" s="68" t="s">
        <v>8249</v>
      </c>
      <c r="C2407" t="s">
        <v>7593</v>
      </c>
    </row>
    <row r="2408" spans="2:3">
      <c r="B2408" s="68" t="s">
        <v>8250</v>
      </c>
      <c r="C2408" t="s">
        <v>7593</v>
      </c>
    </row>
    <row r="2409" spans="2:3">
      <c r="B2409" s="68" t="s">
        <v>8251</v>
      </c>
      <c r="C2409" t="s">
        <v>7593</v>
      </c>
    </row>
    <row r="2410" spans="2:3">
      <c r="B2410" s="68" t="s">
        <v>8252</v>
      </c>
      <c r="C2410" t="s">
        <v>7593</v>
      </c>
    </row>
    <row r="2411" spans="2:3">
      <c r="B2411" s="68" t="s">
        <v>8253</v>
      </c>
      <c r="C2411" t="s">
        <v>7593</v>
      </c>
    </row>
    <row r="2412" spans="2:3">
      <c r="B2412" s="68" t="s">
        <v>8254</v>
      </c>
      <c r="C2412" t="s">
        <v>7593</v>
      </c>
    </row>
    <row r="2413" spans="2:3">
      <c r="B2413" s="68" t="s">
        <v>8255</v>
      </c>
      <c r="C2413" t="s">
        <v>7593</v>
      </c>
    </row>
    <row r="2414" spans="2:3">
      <c r="B2414" s="68" t="s">
        <v>8256</v>
      </c>
      <c r="C2414" t="s">
        <v>7593</v>
      </c>
    </row>
    <row r="2415" spans="2:3">
      <c r="B2415" s="68" t="s">
        <v>8047</v>
      </c>
      <c r="C2415" t="s">
        <v>7593</v>
      </c>
    </row>
    <row r="2416" spans="2:3">
      <c r="B2416" s="68" t="s">
        <v>8048</v>
      </c>
      <c r="C2416" t="s">
        <v>7593</v>
      </c>
    </row>
    <row r="2417" spans="2:3">
      <c r="B2417" s="68" t="s">
        <v>8049</v>
      </c>
      <c r="C2417" t="s">
        <v>7593</v>
      </c>
    </row>
    <row r="2418" spans="2:3">
      <c r="B2418" s="68" t="s">
        <v>8050</v>
      </c>
      <c r="C2418" t="s">
        <v>7593</v>
      </c>
    </row>
    <row r="2419" spans="2:3">
      <c r="B2419" s="68" t="s">
        <v>8051</v>
      </c>
      <c r="C2419" t="s">
        <v>7593</v>
      </c>
    </row>
    <row r="2420" spans="2:3">
      <c r="B2420" s="68" t="s">
        <v>8052</v>
      </c>
      <c r="C2420" t="s">
        <v>7593</v>
      </c>
    </row>
    <row r="2421" spans="2:3">
      <c r="B2421" s="68" t="s">
        <v>8053</v>
      </c>
      <c r="C2421" t="s">
        <v>7593</v>
      </c>
    </row>
    <row r="2422" spans="2:3">
      <c r="B2422" s="68" t="s">
        <v>8054</v>
      </c>
      <c r="C2422" t="s">
        <v>7593</v>
      </c>
    </row>
    <row r="2423" spans="2:3">
      <c r="B2423" s="68" t="s">
        <v>8257</v>
      </c>
      <c r="C2423" t="s">
        <v>7593</v>
      </c>
    </row>
    <row r="2424" spans="2:3">
      <c r="B2424" s="68" t="s">
        <v>8055</v>
      </c>
      <c r="C2424" t="s">
        <v>7593</v>
      </c>
    </row>
    <row r="2425" spans="2:3">
      <c r="B2425" s="68" t="s">
        <v>8056</v>
      </c>
      <c r="C2425" t="s">
        <v>7593</v>
      </c>
    </row>
    <row r="2426" spans="2:3">
      <c r="B2426" s="68" t="s">
        <v>8057</v>
      </c>
      <c r="C2426" t="s">
        <v>7593</v>
      </c>
    </row>
    <row r="2427" spans="2:3">
      <c r="B2427" s="68" t="s">
        <v>8058</v>
      </c>
      <c r="C2427" t="s">
        <v>7593</v>
      </c>
    </row>
    <row r="2428" spans="2:3">
      <c r="B2428" s="68" t="s">
        <v>8059</v>
      </c>
      <c r="C2428" t="s">
        <v>7593</v>
      </c>
    </row>
    <row r="2429" spans="2:3">
      <c r="B2429" s="68" t="s">
        <v>8060</v>
      </c>
      <c r="C2429" t="s">
        <v>7593</v>
      </c>
    </row>
    <row r="2430" spans="2:3">
      <c r="B2430" s="68" t="s">
        <v>8061</v>
      </c>
      <c r="C2430" t="s">
        <v>7593</v>
      </c>
    </row>
    <row r="2431" spans="2:3">
      <c r="B2431" s="68" t="s">
        <v>8062</v>
      </c>
      <c r="C2431" t="s">
        <v>7593</v>
      </c>
    </row>
    <row r="2432" spans="2:3">
      <c r="B2432" s="68" t="s">
        <v>8063</v>
      </c>
      <c r="C2432" t="s">
        <v>7593</v>
      </c>
    </row>
    <row r="2433" spans="2:3">
      <c r="B2433" s="68" t="s">
        <v>8064</v>
      </c>
      <c r="C2433" t="s">
        <v>7593</v>
      </c>
    </row>
    <row r="2434" spans="2:3">
      <c r="B2434" s="68" t="s">
        <v>8065</v>
      </c>
      <c r="C2434" t="s">
        <v>7593</v>
      </c>
    </row>
    <row r="2435" spans="2:3">
      <c r="B2435" s="68" t="s">
        <v>8066</v>
      </c>
      <c r="C2435" t="s">
        <v>7593</v>
      </c>
    </row>
    <row r="2436" spans="2:3">
      <c r="B2436" s="68" t="s">
        <v>8067</v>
      </c>
      <c r="C2436" t="s">
        <v>7593</v>
      </c>
    </row>
    <row r="2437" spans="2:3">
      <c r="B2437" s="68" t="s">
        <v>8068</v>
      </c>
      <c r="C2437" t="s">
        <v>7593</v>
      </c>
    </row>
    <row r="2438" spans="2:3">
      <c r="B2438" s="68" t="s">
        <v>8069</v>
      </c>
      <c r="C2438" t="s">
        <v>7593</v>
      </c>
    </row>
    <row r="2439" spans="2:3">
      <c r="B2439" s="68" t="s">
        <v>8070</v>
      </c>
      <c r="C2439" t="s">
        <v>7593</v>
      </c>
    </row>
    <row r="2440" spans="2:3">
      <c r="B2440" s="68" t="s">
        <v>8071</v>
      </c>
      <c r="C2440" t="s">
        <v>7593</v>
      </c>
    </row>
    <row r="2441" spans="2:3">
      <c r="B2441" s="68" t="s">
        <v>8072</v>
      </c>
      <c r="C2441" t="s">
        <v>7593</v>
      </c>
    </row>
    <row r="2442" spans="2:3">
      <c r="B2442" s="68" t="s">
        <v>8073</v>
      </c>
      <c r="C2442" t="s">
        <v>7593</v>
      </c>
    </row>
    <row r="2443" spans="2:3">
      <c r="B2443" s="68" t="s">
        <v>8074</v>
      </c>
      <c r="C2443" t="s">
        <v>7593</v>
      </c>
    </row>
    <row r="2444" spans="2:3">
      <c r="B2444" s="68" t="s">
        <v>8120</v>
      </c>
      <c r="C2444" t="s">
        <v>7593</v>
      </c>
    </row>
    <row r="2445" spans="2:3">
      <c r="B2445" s="68" t="s">
        <v>8075</v>
      </c>
      <c r="C2445" t="s">
        <v>7593</v>
      </c>
    </row>
    <row r="2446" spans="2:3">
      <c r="B2446" s="68" t="s">
        <v>8076</v>
      </c>
      <c r="C2446" t="s">
        <v>7593</v>
      </c>
    </row>
    <row r="2447" spans="2:3">
      <c r="B2447" s="68" t="s">
        <v>8077</v>
      </c>
      <c r="C2447" t="s">
        <v>7593</v>
      </c>
    </row>
    <row r="2448" spans="2:3">
      <c r="B2448" s="68" t="s">
        <v>8078</v>
      </c>
      <c r="C2448" t="s">
        <v>7593</v>
      </c>
    </row>
    <row r="2449" spans="2:3">
      <c r="B2449" s="68" t="s">
        <v>8079</v>
      </c>
      <c r="C2449" t="s">
        <v>7593</v>
      </c>
    </row>
    <row r="2450" spans="2:3">
      <c r="B2450" s="68" t="s">
        <v>8080</v>
      </c>
      <c r="C2450" t="s">
        <v>7593</v>
      </c>
    </row>
    <row r="2451" spans="2:3">
      <c r="B2451" s="68" t="s">
        <v>8081</v>
      </c>
      <c r="C2451" t="s">
        <v>7593</v>
      </c>
    </row>
    <row r="2452" spans="2:3">
      <c r="B2452" s="68" t="s">
        <v>8082</v>
      </c>
      <c r="C2452" t="s">
        <v>7593</v>
      </c>
    </row>
    <row r="2453" spans="2:3">
      <c r="B2453" s="68" t="s">
        <v>8083</v>
      </c>
      <c r="C2453" t="s">
        <v>7593</v>
      </c>
    </row>
    <row r="2454" spans="2:3">
      <c r="B2454" s="68" t="s">
        <v>8084</v>
      </c>
      <c r="C2454" t="s">
        <v>7593</v>
      </c>
    </row>
    <row r="2455" spans="2:3">
      <c r="B2455" s="68" t="s">
        <v>8085</v>
      </c>
      <c r="C2455" t="s">
        <v>7593</v>
      </c>
    </row>
    <row r="2456" spans="2:3">
      <c r="B2456" s="68" t="s">
        <v>8086</v>
      </c>
      <c r="C2456" t="s">
        <v>7593</v>
      </c>
    </row>
    <row r="2457" spans="2:3">
      <c r="B2457" s="68" t="s">
        <v>8087</v>
      </c>
      <c r="C2457" t="s">
        <v>7593</v>
      </c>
    </row>
    <row r="2458" spans="2:3">
      <c r="B2458" s="68" t="s">
        <v>8088</v>
      </c>
      <c r="C2458" t="s">
        <v>7593</v>
      </c>
    </row>
    <row r="2459" spans="2:3">
      <c r="B2459" s="68" t="s">
        <v>8089</v>
      </c>
      <c r="C2459" t="s">
        <v>7593</v>
      </c>
    </row>
    <row r="2460" spans="2:3">
      <c r="B2460" s="68" t="s">
        <v>8090</v>
      </c>
      <c r="C2460" t="s">
        <v>7593</v>
      </c>
    </row>
    <row r="2461" spans="2:3">
      <c r="B2461" s="68" t="s">
        <v>8091</v>
      </c>
      <c r="C2461" t="s">
        <v>7593</v>
      </c>
    </row>
    <row r="2462" spans="2:3">
      <c r="B2462" s="68" t="s">
        <v>8092</v>
      </c>
      <c r="C2462" t="s">
        <v>7593</v>
      </c>
    </row>
    <row r="2463" spans="2:3">
      <c r="B2463" s="68" t="s">
        <v>8093</v>
      </c>
      <c r="C2463" t="s">
        <v>7593</v>
      </c>
    </row>
    <row r="2464" spans="2:3">
      <c r="B2464" s="68" t="s">
        <v>8094</v>
      </c>
      <c r="C2464" t="s">
        <v>7593</v>
      </c>
    </row>
    <row r="2465" spans="2:3">
      <c r="B2465" s="68" t="s">
        <v>8095</v>
      </c>
      <c r="C2465" t="s">
        <v>7593</v>
      </c>
    </row>
    <row r="2466" spans="2:3">
      <c r="B2466" s="68" t="s">
        <v>8096</v>
      </c>
      <c r="C2466" t="s">
        <v>7593</v>
      </c>
    </row>
    <row r="2467" spans="2:3">
      <c r="B2467" s="68" t="s">
        <v>8097</v>
      </c>
      <c r="C2467" t="s">
        <v>7593</v>
      </c>
    </row>
    <row r="2468" spans="2:3">
      <c r="B2468" s="68" t="s">
        <v>8098</v>
      </c>
      <c r="C2468" t="s">
        <v>7593</v>
      </c>
    </row>
    <row r="2469" spans="2:3">
      <c r="B2469" s="68" t="s">
        <v>8099</v>
      </c>
      <c r="C2469" t="s">
        <v>7593</v>
      </c>
    </row>
    <row r="2470" spans="2:3">
      <c r="B2470" s="68" t="s">
        <v>8100</v>
      </c>
      <c r="C2470" t="s">
        <v>7593</v>
      </c>
    </row>
    <row r="2471" spans="2:3">
      <c r="B2471" s="68" t="s">
        <v>8205</v>
      </c>
      <c r="C2471" t="s">
        <v>7593</v>
      </c>
    </row>
    <row r="2472" spans="2:3">
      <c r="B2472" s="68" t="s">
        <v>8101</v>
      </c>
      <c r="C2472" t="s">
        <v>7593</v>
      </c>
    </row>
    <row r="2473" spans="2:3">
      <c r="B2473" s="68" t="s">
        <v>8102</v>
      </c>
      <c r="C2473" t="s">
        <v>7593</v>
      </c>
    </row>
    <row r="2474" spans="2:3">
      <c r="B2474" s="68" t="s">
        <v>8167</v>
      </c>
      <c r="C2474" t="s">
        <v>7593</v>
      </c>
    </row>
    <row r="2475" spans="2:3">
      <c r="B2475" s="68" t="s">
        <v>8103</v>
      </c>
      <c r="C2475" t="s">
        <v>7593</v>
      </c>
    </row>
    <row r="2476" spans="2:3">
      <c r="B2476" s="68" t="s">
        <v>8169</v>
      </c>
      <c r="C2476" t="s">
        <v>7593</v>
      </c>
    </row>
    <row r="2477" spans="2:3">
      <c r="B2477" s="68" t="s">
        <v>8171</v>
      </c>
      <c r="C2477" t="s">
        <v>7593</v>
      </c>
    </row>
    <row r="2478" spans="2:3">
      <c r="B2478" s="68" t="s">
        <v>8173</v>
      </c>
      <c r="C2478" t="s">
        <v>7593</v>
      </c>
    </row>
    <row r="2479" spans="2:3">
      <c r="B2479" s="68" t="s">
        <v>8104</v>
      </c>
      <c r="C2479" t="s">
        <v>7593</v>
      </c>
    </row>
    <row r="2480" spans="2:3">
      <c r="B2480" s="68" t="s">
        <v>8175</v>
      </c>
      <c r="C2480" t="s">
        <v>7593</v>
      </c>
    </row>
    <row r="2481" spans="2:3">
      <c r="B2481" s="68" t="s">
        <v>8105</v>
      </c>
      <c r="C2481" t="s">
        <v>7593</v>
      </c>
    </row>
    <row r="2482" spans="2:3">
      <c r="B2482" s="68" t="s">
        <v>8177</v>
      </c>
      <c r="C2482" t="s">
        <v>7593</v>
      </c>
    </row>
    <row r="2483" spans="2:3">
      <c r="B2483" s="68" t="s">
        <v>8179</v>
      </c>
      <c r="C2483" t="s">
        <v>7593</v>
      </c>
    </row>
    <row r="2484" spans="2:3">
      <c r="B2484" s="68" t="s">
        <v>8106</v>
      </c>
      <c r="C2484" t="s">
        <v>7593</v>
      </c>
    </row>
    <row r="2485" spans="2:3">
      <c r="B2485" s="68" t="s">
        <v>8107</v>
      </c>
      <c r="C2485" t="s">
        <v>7593</v>
      </c>
    </row>
    <row r="2486" spans="2:3">
      <c r="B2486" s="68" t="s">
        <v>8108</v>
      </c>
      <c r="C2486" t="s">
        <v>7593</v>
      </c>
    </row>
    <row r="2487" spans="2:3">
      <c r="B2487" s="68" t="s">
        <v>8109</v>
      </c>
      <c r="C2487" t="s">
        <v>7593</v>
      </c>
    </row>
    <row r="2488" spans="2:3">
      <c r="B2488" s="68" t="s">
        <v>8110</v>
      </c>
      <c r="C2488" t="s">
        <v>7593</v>
      </c>
    </row>
    <row r="2489" spans="2:3">
      <c r="B2489" s="68" t="s">
        <v>8111</v>
      </c>
      <c r="C2489" t="s">
        <v>7593</v>
      </c>
    </row>
    <row r="2490" spans="2:3">
      <c r="B2490" s="68" t="s">
        <v>8112</v>
      </c>
      <c r="C2490" t="s">
        <v>7593</v>
      </c>
    </row>
    <row r="2491" spans="2:3">
      <c r="B2491" s="68" t="s">
        <v>8113</v>
      </c>
      <c r="C2491" t="s">
        <v>7593</v>
      </c>
    </row>
    <row r="2492" spans="2:3">
      <c r="B2492" s="68" t="s">
        <v>8114</v>
      </c>
      <c r="C2492" t="s">
        <v>7593</v>
      </c>
    </row>
    <row r="2493" spans="2:3">
      <c r="B2493" s="68" t="s">
        <v>8115</v>
      </c>
      <c r="C2493" t="s">
        <v>7593</v>
      </c>
    </row>
    <row r="2494" spans="2:3">
      <c r="B2494" s="68" t="s">
        <v>8116</v>
      </c>
      <c r="C2494" t="s">
        <v>7593</v>
      </c>
    </row>
    <row r="2495" spans="2:3">
      <c r="B2495" s="68" t="s">
        <v>8117</v>
      </c>
      <c r="C2495" t="s">
        <v>7593</v>
      </c>
    </row>
    <row r="2496" spans="2:3">
      <c r="B2496" s="68" t="s">
        <v>8118</v>
      </c>
      <c r="C2496" t="s">
        <v>7593</v>
      </c>
    </row>
    <row r="2497" spans="2:3">
      <c r="B2497" s="68" t="s">
        <v>8122</v>
      </c>
      <c r="C2497" t="s">
        <v>7593</v>
      </c>
    </row>
    <row r="2498" spans="2:3">
      <c r="B2498" s="68" t="s">
        <v>8123</v>
      </c>
      <c r="C2498" t="s">
        <v>7593</v>
      </c>
    </row>
    <row r="2499" spans="2:3">
      <c r="B2499" s="68" t="s">
        <v>8124</v>
      </c>
      <c r="C2499" t="s">
        <v>7593</v>
      </c>
    </row>
    <row r="2500" spans="2:3">
      <c r="B2500" s="68" t="s">
        <v>8125</v>
      </c>
      <c r="C2500" t="s">
        <v>7593</v>
      </c>
    </row>
    <row r="2501" spans="2:3">
      <c r="B2501" s="68" t="s">
        <v>8126</v>
      </c>
      <c r="C2501" t="s">
        <v>7593</v>
      </c>
    </row>
    <row r="2502" spans="2:3">
      <c r="B2502" s="68" t="s">
        <v>8127</v>
      </c>
      <c r="C2502" t="s">
        <v>7593</v>
      </c>
    </row>
    <row r="2503" spans="2:3">
      <c r="B2503" s="68" t="s">
        <v>8128</v>
      </c>
      <c r="C2503" t="s">
        <v>7593</v>
      </c>
    </row>
    <row r="2504" spans="2:3">
      <c r="B2504" s="68" t="s">
        <v>8129</v>
      </c>
      <c r="C2504" t="s">
        <v>7593</v>
      </c>
    </row>
    <row r="2505" spans="2:3">
      <c r="B2505" s="68" t="s">
        <v>8130</v>
      </c>
      <c r="C2505" t="s">
        <v>7593</v>
      </c>
    </row>
    <row r="2506" spans="2:3">
      <c r="B2506" s="68" t="s">
        <v>8181</v>
      </c>
      <c r="C2506" t="s">
        <v>7593</v>
      </c>
    </row>
    <row r="2507" spans="2:3">
      <c r="B2507" s="68" t="s">
        <v>8183</v>
      </c>
      <c r="C2507" t="s">
        <v>7593</v>
      </c>
    </row>
    <row r="2508" spans="2:3">
      <c r="B2508" s="68" t="s">
        <v>8131</v>
      </c>
      <c r="C2508" t="s">
        <v>7593</v>
      </c>
    </row>
    <row r="2509" spans="2:3">
      <c r="B2509" s="68" t="s">
        <v>8132</v>
      </c>
      <c r="C2509" t="s">
        <v>7593</v>
      </c>
    </row>
    <row r="2510" spans="2:3">
      <c r="B2510" s="68" t="s">
        <v>8185</v>
      </c>
      <c r="C2510" t="s">
        <v>7593</v>
      </c>
    </row>
    <row r="2511" spans="2:3">
      <c r="B2511" s="68" t="s">
        <v>8187</v>
      </c>
      <c r="C2511" t="s">
        <v>7593</v>
      </c>
    </row>
    <row r="2512" spans="2:3">
      <c r="B2512" s="68" t="s">
        <v>8133</v>
      </c>
      <c r="C2512" t="s">
        <v>7593</v>
      </c>
    </row>
    <row r="2513" spans="2:3">
      <c r="B2513" s="68" t="s">
        <v>8134</v>
      </c>
      <c r="C2513" t="s">
        <v>7593</v>
      </c>
    </row>
    <row r="2514" spans="2:3">
      <c r="B2514" s="68" t="s">
        <v>8135</v>
      </c>
      <c r="C2514" t="s">
        <v>7593</v>
      </c>
    </row>
    <row r="2515" spans="2:3">
      <c r="B2515" s="68" t="s">
        <v>8136</v>
      </c>
      <c r="C2515" t="s">
        <v>7593</v>
      </c>
    </row>
    <row r="2516" spans="2:3">
      <c r="B2516" s="68" t="s">
        <v>8137</v>
      </c>
      <c r="C2516" t="s">
        <v>7593</v>
      </c>
    </row>
    <row r="2517" spans="2:3">
      <c r="B2517" s="68" t="s">
        <v>8138</v>
      </c>
      <c r="C2517" t="s">
        <v>7593</v>
      </c>
    </row>
    <row r="2518" spans="2:3">
      <c r="B2518" s="68" t="s">
        <v>8139</v>
      </c>
      <c r="C2518" t="s">
        <v>7593</v>
      </c>
    </row>
    <row r="2519" spans="2:3">
      <c r="B2519" s="68" t="s">
        <v>8140</v>
      </c>
      <c r="C2519" t="s">
        <v>7593</v>
      </c>
    </row>
    <row r="2520" spans="2:3">
      <c r="B2520" s="68" t="s">
        <v>8141</v>
      </c>
      <c r="C2520" t="s">
        <v>7593</v>
      </c>
    </row>
    <row r="2521" spans="2:3">
      <c r="B2521" s="68" t="s">
        <v>8142</v>
      </c>
      <c r="C2521" t="s">
        <v>7593</v>
      </c>
    </row>
    <row r="2522" spans="2:3">
      <c r="B2522" s="68" t="s">
        <v>8143</v>
      </c>
      <c r="C2522" t="s">
        <v>7593</v>
      </c>
    </row>
    <row r="2523" spans="2:3">
      <c r="B2523" s="68" t="s">
        <v>8144</v>
      </c>
      <c r="C2523" t="s">
        <v>7593</v>
      </c>
    </row>
    <row r="2524" spans="2:3">
      <c r="B2524" s="68" t="s">
        <v>8189</v>
      </c>
      <c r="C2524" t="s">
        <v>7593</v>
      </c>
    </row>
    <row r="2525" spans="2:3">
      <c r="B2525" s="68" t="s">
        <v>8145</v>
      </c>
      <c r="C2525" t="s">
        <v>7593</v>
      </c>
    </row>
    <row r="2526" spans="2:3">
      <c r="B2526" s="68" t="s">
        <v>8191</v>
      </c>
      <c r="C2526" t="s">
        <v>7593</v>
      </c>
    </row>
    <row r="2527" spans="2:3">
      <c r="B2527" s="68" t="s">
        <v>8146</v>
      </c>
      <c r="C2527" t="s">
        <v>7593</v>
      </c>
    </row>
    <row r="2528" spans="2:3">
      <c r="B2528" s="68" t="s">
        <v>8147</v>
      </c>
      <c r="C2528" t="s">
        <v>7593</v>
      </c>
    </row>
    <row r="2529" spans="2:3">
      <c r="B2529" s="68" t="s">
        <v>8148</v>
      </c>
      <c r="C2529" t="s">
        <v>7593</v>
      </c>
    </row>
    <row r="2530" spans="2:3">
      <c r="B2530" s="68" t="s">
        <v>8149</v>
      </c>
      <c r="C2530" t="s">
        <v>7593</v>
      </c>
    </row>
    <row r="2531" spans="2:3">
      <c r="B2531" s="68" t="s">
        <v>8150</v>
      </c>
      <c r="C2531" t="s">
        <v>7593</v>
      </c>
    </row>
    <row r="2532" spans="2:3">
      <c r="B2532" s="68" t="s">
        <v>8151</v>
      </c>
      <c r="C2532" t="s">
        <v>7593</v>
      </c>
    </row>
    <row r="2533" spans="2:3">
      <c r="B2533" s="68" t="s">
        <v>8193</v>
      </c>
      <c r="C2533" t="s">
        <v>7593</v>
      </c>
    </row>
    <row r="2534" spans="2:3">
      <c r="B2534" s="68" t="s">
        <v>8152</v>
      </c>
      <c r="C2534" t="s">
        <v>7593</v>
      </c>
    </row>
    <row r="2535" spans="2:3">
      <c r="B2535" s="68" t="s">
        <v>8153</v>
      </c>
      <c r="C2535" t="s">
        <v>7593</v>
      </c>
    </row>
    <row r="2536" spans="2:3">
      <c r="B2536" s="68" t="s">
        <v>8195</v>
      </c>
      <c r="C2536" t="s">
        <v>7593</v>
      </c>
    </row>
    <row r="2537" spans="2:3">
      <c r="B2537" s="68" t="s">
        <v>8154</v>
      </c>
      <c r="C2537" t="s">
        <v>7593</v>
      </c>
    </row>
    <row r="2538" spans="2:3">
      <c r="B2538" s="68" t="s">
        <v>8155</v>
      </c>
      <c r="C2538" t="s">
        <v>7593</v>
      </c>
    </row>
    <row r="2539" spans="2:3">
      <c r="B2539" s="68" t="s">
        <v>8156</v>
      </c>
      <c r="C2539" t="s">
        <v>7593</v>
      </c>
    </row>
    <row r="2540" spans="2:3">
      <c r="B2540" s="68" t="s">
        <v>8197</v>
      </c>
      <c r="C2540" t="s">
        <v>7593</v>
      </c>
    </row>
    <row r="2541" spans="2:3">
      <c r="B2541" s="68" t="s">
        <v>8157</v>
      </c>
      <c r="C2541" t="s">
        <v>7593</v>
      </c>
    </row>
    <row r="2542" spans="2:3">
      <c r="B2542" s="68" t="s">
        <v>8158</v>
      </c>
      <c r="C2542" t="s">
        <v>7593</v>
      </c>
    </row>
    <row r="2543" spans="2:3">
      <c r="B2543" s="68" t="s">
        <v>8159</v>
      </c>
      <c r="C2543" t="s">
        <v>7593</v>
      </c>
    </row>
    <row r="2544" spans="2:3">
      <c r="B2544" s="68" t="s">
        <v>8160</v>
      </c>
      <c r="C2544" t="s">
        <v>7593</v>
      </c>
    </row>
    <row r="2545" spans="2:3">
      <c r="B2545" s="68" t="s">
        <v>8161</v>
      </c>
      <c r="C2545" t="s">
        <v>7593</v>
      </c>
    </row>
    <row r="2546" spans="2:3">
      <c r="B2546" s="68" t="s">
        <v>8199</v>
      </c>
      <c r="C2546" t="s">
        <v>7593</v>
      </c>
    </row>
    <row r="2547" spans="2:3">
      <c r="B2547" s="68" t="s">
        <v>8162</v>
      </c>
      <c r="C2547" t="s">
        <v>7593</v>
      </c>
    </row>
    <row r="2548" spans="2:3">
      <c r="B2548" s="68" t="s">
        <v>8163</v>
      </c>
      <c r="C2548" t="s">
        <v>7593</v>
      </c>
    </row>
    <row r="2549" spans="2:3">
      <c r="B2549" s="68" t="s">
        <v>8164</v>
      </c>
      <c r="C2549" t="s">
        <v>7593</v>
      </c>
    </row>
    <row r="2550" spans="2:3">
      <c r="B2550" s="68" t="s">
        <v>8201</v>
      </c>
      <c r="C2550" t="s">
        <v>7593</v>
      </c>
    </row>
    <row r="2551" spans="2:3">
      <c r="B2551" s="68" t="s">
        <v>8165</v>
      </c>
      <c r="C2551" t="s">
        <v>7593</v>
      </c>
    </row>
    <row r="2552" spans="2:3">
      <c r="B2552" s="68" t="s">
        <v>8166</v>
      </c>
      <c r="C2552" t="s">
        <v>7593</v>
      </c>
    </row>
    <row r="2554" spans="2:3">
      <c r="B2554" s="68" t="s">
        <v>7002</v>
      </c>
      <c r="C2554" t="s">
        <v>7669</v>
      </c>
    </row>
    <row r="2555" spans="2:3">
      <c r="B2555" s="68" t="s">
        <v>3145</v>
      </c>
      <c r="C2555" t="s">
        <v>7669</v>
      </c>
    </row>
    <row r="2556" spans="2:3">
      <c r="B2556" s="68" t="s">
        <v>7004</v>
      </c>
      <c r="C2556" t="s">
        <v>7669</v>
      </c>
    </row>
    <row r="2557" spans="2:3">
      <c r="B2557" s="68" t="s">
        <v>7665</v>
      </c>
      <c r="C2557" t="s">
        <v>7669</v>
      </c>
    </row>
    <row r="2558" spans="2:3">
      <c r="B2558" s="68" t="s">
        <v>7666</v>
      </c>
      <c r="C2558" t="s">
        <v>7669</v>
      </c>
    </row>
    <row r="2559" spans="2:3">
      <c r="B2559" s="68" t="s">
        <v>7667</v>
      </c>
      <c r="C2559" t="s">
        <v>7669</v>
      </c>
    </row>
    <row r="2560" spans="2:3">
      <c r="B2560" s="68" t="s">
        <v>7668</v>
      </c>
      <c r="C2560" t="s">
        <v>7669</v>
      </c>
    </row>
    <row r="2561" spans="2:3">
      <c r="B2561" s="68" t="s">
        <v>7006</v>
      </c>
      <c r="C2561" t="s">
        <v>7669</v>
      </c>
    </row>
    <row r="2564" spans="2:3">
      <c r="B2564" s="68" t="s">
        <v>8326</v>
      </c>
      <c r="C2564" t="s">
        <v>7671</v>
      </c>
    </row>
    <row r="2565" spans="2:3">
      <c r="B2565" s="68" t="s">
        <v>7672</v>
      </c>
      <c r="C2565" t="s">
        <v>7671</v>
      </c>
    </row>
    <row r="2566" spans="2:3">
      <c r="B2566" s="68" t="s">
        <v>7673</v>
      </c>
      <c r="C2566" t="s">
        <v>7671</v>
      </c>
    </row>
    <row r="2567" spans="2:3">
      <c r="B2567" s="68" t="s">
        <v>7674</v>
      </c>
      <c r="C2567" t="s">
        <v>7671</v>
      </c>
    </row>
    <row r="2568" spans="2:3">
      <c r="B2568" s="68" t="s">
        <v>7675</v>
      </c>
      <c r="C2568" t="s">
        <v>7671</v>
      </c>
    </row>
    <row r="2569" spans="2:3">
      <c r="B2569" s="68" t="s">
        <v>7676</v>
      </c>
      <c r="C2569" t="s">
        <v>7671</v>
      </c>
    </row>
    <row r="2570" spans="2:3">
      <c r="B2570" s="68" t="s">
        <v>7677</v>
      </c>
      <c r="C2570" t="s">
        <v>7671</v>
      </c>
    </row>
    <row r="2571" spans="2:3">
      <c r="B2571" s="68" t="s">
        <v>7678</v>
      </c>
      <c r="C2571" t="s">
        <v>7671</v>
      </c>
    </row>
    <row r="2572" spans="2:3">
      <c r="B2572" s="68" t="s">
        <v>7679</v>
      </c>
      <c r="C2572" t="s">
        <v>7671</v>
      </c>
    </row>
    <row r="2573" spans="2:3">
      <c r="B2573" s="68" t="s">
        <v>7680</v>
      </c>
      <c r="C2573" t="s">
        <v>7671</v>
      </c>
    </row>
    <row r="2574" spans="2:3">
      <c r="B2574" s="68" t="s">
        <v>7681</v>
      </c>
      <c r="C2574" t="s">
        <v>7671</v>
      </c>
    </row>
    <row r="2575" spans="2:3">
      <c r="B2575" s="68" t="s">
        <v>7682</v>
      </c>
      <c r="C2575" t="s">
        <v>7671</v>
      </c>
    </row>
    <row r="2576" spans="2:3">
      <c r="B2576" s="68" t="s">
        <v>7683</v>
      </c>
      <c r="C2576" t="s">
        <v>7671</v>
      </c>
    </row>
    <row r="2577" spans="2:3">
      <c r="B2577" s="68" t="s">
        <v>7684</v>
      </c>
      <c r="C2577" t="s">
        <v>7671</v>
      </c>
    </row>
    <row r="2578" spans="2:3">
      <c r="B2578" s="68" t="s">
        <v>7685</v>
      </c>
      <c r="C2578" t="s">
        <v>7671</v>
      </c>
    </row>
    <row r="2579" spans="2:3">
      <c r="B2579" s="68" t="s">
        <v>7686</v>
      </c>
      <c r="C2579" t="s">
        <v>7671</v>
      </c>
    </row>
    <row r="2580" spans="2:3">
      <c r="B2580" s="68" t="s">
        <v>7687</v>
      </c>
      <c r="C2580" t="s">
        <v>7671</v>
      </c>
    </row>
    <row r="2581" spans="2:3">
      <c r="B2581" s="68" t="s">
        <v>7688</v>
      </c>
      <c r="C2581" t="s">
        <v>7671</v>
      </c>
    </row>
    <row r="2582" spans="2:3">
      <c r="B2582" s="68" t="s">
        <v>7689</v>
      </c>
      <c r="C2582" t="s">
        <v>7671</v>
      </c>
    </row>
    <row r="2583" spans="2:3">
      <c r="B2583" s="68" t="s">
        <v>7690</v>
      </c>
      <c r="C2583" t="s">
        <v>7671</v>
      </c>
    </row>
    <row r="2584" spans="2:3">
      <c r="B2584" s="68" t="s">
        <v>7691</v>
      </c>
      <c r="C2584" t="s">
        <v>7671</v>
      </c>
    </row>
    <row r="2585" spans="2:3">
      <c r="B2585" s="68" t="s">
        <v>7692</v>
      </c>
      <c r="C2585" t="s">
        <v>7671</v>
      </c>
    </row>
    <row r="2586" spans="2:3">
      <c r="B2586" s="68" t="s">
        <v>7693</v>
      </c>
      <c r="C2586" t="s">
        <v>7671</v>
      </c>
    </row>
    <row r="2587" spans="2:3">
      <c r="B2587" s="68" t="s">
        <v>7694</v>
      </c>
      <c r="C2587" t="s">
        <v>7671</v>
      </c>
    </row>
    <row r="2588" spans="2:3">
      <c r="B2588" s="68" t="s">
        <v>7695</v>
      </c>
      <c r="C2588" t="s">
        <v>7671</v>
      </c>
    </row>
    <row r="2589" spans="2:3">
      <c r="B2589" s="68" t="s">
        <v>7696</v>
      </c>
      <c r="C2589" t="s">
        <v>7671</v>
      </c>
    </row>
    <row r="2590" spans="2:3">
      <c r="B2590" s="68" t="s">
        <v>7697</v>
      </c>
      <c r="C2590" t="s">
        <v>7671</v>
      </c>
    </row>
    <row r="2591" spans="2:3">
      <c r="B2591" s="68" t="s">
        <v>7698</v>
      </c>
      <c r="C2591" t="s">
        <v>7671</v>
      </c>
    </row>
    <row r="2592" spans="2:3">
      <c r="B2592" s="68" t="s">
        <v>7699</v>
      </c>
      <c r="C2592" t="s">
        <v>7671</v>
      </c>
    </row>
    <row r="2593" spans="2:3">
      <c r="B2593" s="68" t="s">
        <v>7700</v>
      </c>
      <c r="C2593" t="s">
        <v>7671</v>
      </c>
    </row>
    <row r="2594" spans="2:3">
      <c r="B2594" s="68" t="s">
        <v>7701</v>
      </c>
      <c r="C2594" t="s">
        <v>7671</v>
      </c>
    </row>
    <row r="2595" spans="2:3">
      <c r="B2595" s="68" t="s">
        <v>7702</v>
      </c>
      <c r="C2595" t="s">
        <v>7671</v>
      </c>
    </row>
    <row r="2596" spans="2:3">
      <c r="B2596" s="68" t="s">
        <v>7703</v>
      </c>
      <c r="C2596" t="s">
        <v>7671</v>
      </c>
    </row>
    <row r="2597" spans="2:3">
      <c r="B2597" s="68" t="s">
        <v>7704</v>
      </c>
      <c r="C2597" t="s">
        <v>7671</v>
      </c>
    </row>
    <row r="2598" spans="2:3">
      <c r="B2598" s="68" t="s">
        <v>7705</v>
      </c>
      <c r="C2598" t="s">
        <v>7671</v>
      </c>
    </row>
    <row r="2599" spans="2:3">
      <c r="B2599" s="68" t="s">
        <v>7706</v>
      </c>
      <c r="C2599" t="s">
        <v>7671</v>
      </c>
    </row>
    <row r="2600" spans="2:3">
      <c r="B2600" s="68" t="s">
        <v>7707</v>
      </c>
      <c r="C2600" t="s">
        <v>7671</v>
      </c>
    </row>
    <row r="2601" spans="2:3">
      <c r="B2601" s="68" t="s">
        <v>7708</v>
      </c>
      <c r="C2601" t="s">
        <v>7671</v>
      </c>
    </row>
    <row r="2602" spans="2:3">
      <c r="B2602" s="68" t="s">
        <v>7709</v>
      </c>
      <c r="C2602" t="s">
        <v>7671</v>
      </c>
    </row>
    <row r="2603" spans="2:3">
      <c r="B2603" s="68" t="s">
        <v>7710</v>
      </c>
      <c r="C2603" t="s">
        <v>7671</v>
      </c>
    </row>
    <row r="2604" spans="2:3">
      <c r="B2604" s="68" t="s">
        <v>7711</v>
      </c>
      <c r="C2604" t="s">
        <v>7671</v>
      </c>
    </row>
    <row r="2605" spans="2:3">
      <c r="B2605" s="68" t="s">
        <v>7712</v>
      </c>
      <c r="C2605" t="s">
        <v>7671</v>
      </c>
    </row>
    <row r="2606" spans="2:3">
      <c r="B2606" s="68" t="s">
        <v>7713</v>
      </c>
      <c r="C2606" t="s">
        <v>7671</v>
      </c>
    </row>
    <row r="2607" spans="2:3">
      <c r="B2607" s="68" t="s">
        <v>7714</v>
      </c>
      <c r="C2607" t="s">
        <v>7671</v>
      </c>
    </row>
    <row r="2608" spans="2:3">
      <c r="B2608" s="68" t="s">
        <v>7715</v>
      </c>
      <c r="C2608" t="s">
        <v>7671</v>
      </c>
    </row>
    <row r="2609" spans="2:3">
      <c r="B2609" s="68" t="s">
        <v>7716</v>
      </c>
      <c r="C2609" t="s">
        <v>7671</v>
      </c>
    </row>
    <row r="2610" spans="2:3">
      <c r="B2610" s="68" t="s">
        <v>7717</v>
      </c>
      <c r="C2610" t="s">
        <v>7671</v>
      </c>
    </row>
    <row r="2611" spans="2:3">
      <c r="B2611" s="68" t="s">
        <v>7718</v>
      </c>
      <c r="C2611" t="s">
        <v>7671</v>
      </c>
    </row>
    <row r="2612" spans="2:3">
      <c r="B2612" s="68" t="s">
        <v>7719</v>
      </c>
      <c r="C2612" t="s">
        <v>7671</v>
      </c>
    </row>
    <row r="2613" spans="2:3">
      <c r="B2613" s="68" t="s">
        <v>7720</v>
      </c>
      <c r="C2613" t="s">
        <v>7671</v>
      </c>
    </row>
    <row r="2614" spans="2:3">
      <c r="B2614" s="68" t="s">
        <v>7721</v>
      </c>
      <c r="C2614" t="s">
        <v>7671</v>
      </c>
    </row>
    <row r="2615" spans="2:3">
      <c r="B2615" s="68" t="s">
        <v>7722</v>
      </c>
      <c r="C2615" t="s">
        <v>7671</v>
      </c>
    </row>
    <row r="2616" spans="2:3">
      <c r="B2616" s="68" t="s">
        <v>7723</v>
      </c>
      <c r="C2616" t="s">
        <v>7671</v>
      </c>
    </row>
    <row r="2617" spans="2:3">
      <c r="B2617" s="68" t="s">
        <v>7724</v>
      </c>
      <c r="C2617" t="s">
        <v>7671</v>
      </c>
    </row>
    <row r="2618" spans="2:3">
      <c r="B2618" s="68" t="s">
        <v>7725</v>
      </c>
      <c r="C2618" t="s">
        <v>7671</v>
      </c>
    </row>
    <row r="2619" spans="2:3">
      <c r="B2619" s="68" t="s">
        <v>7726</v>
      </c>
      <c r="C2619" t="s">
        <v>7671</v>
      </c>
    </row>
    <row r="2620" spans="2:3">
      <c r="B2620" s="68" t="s">
        <v>7727</v>
      </c>
      <c r="C2620" t="s">
        <v>7671</v>
      </c>
    </row>
    <row r="2621" spans="2:3">
      <c r="B2621" s="68" t="s">
        <v>7728</v>
      </c>
      <c r="C2621" t="s">
        <v>7671</v>
      </c>
    </row>
    <row r="2622" spans="2:3">
      <c r="B2622" s="68" t="s">
        <v>7729</v>
      </c>
      <c r="C2622" t="s">
        <v>7671</v>
      </c>
    </row>
    <row r="2623" spans="2:3">
      <c r="B2623" s="68" t="s">
        <v>7730</v>
      </c>
      <c r="C2623" t="s">
        <v>7671</v>
      </c>
    </row>
    <row r="2624" spans="2:3">
      <c r="B2624" s="68" t="s">
        <v>7731</v>
      </c>
      <c r="C2624" t="s">
        <v>7671</v>
      </c>
    </row>
    <row r="2625" spans="2:3">
      <c r="B2625" s="68" t="s">
        <v>7732</v>
      </c>
      <c r="C2625" t="s">
        <v>7671</v>
      </c>
    </row>
    <row r="2626" spans="2:3">
      <c r="B2626" s="68" t="s">
        <v>7733</v>
      </c>
      <c r="C2626" t="s">
        <v>7671</v>
      </c>
    </row>
    <row r="2627" spans="2:3">
      <c r="B2627" s="68" t="s">
        <v>7734</v>
      </c>
      <c r="C2627" t="s">
        <v>7671</v>
      </c>
    </row>
    <row r="2628" spans="2:3">
      <c r="B2628" s="68" t="s">
        <v>7735</v>
      </c>
      <c r="C2628" t="s">
        <v>7671</v>
      </c>
    </row>
    <row r="2629" spans="2:3">
      <c r="B2629" s="68" t="s">
        <v>7736</v>
      </c>
      <c r="C2629" t="s">
        <v>7671</v>
      </c>
    </row>
    <row r="2630" spans="2:3">
      <c r="B2630" s="68" t="s">
        <v>7737</v>
      </c>
      <c r="C2630" t="s">
        <v>7671</v>
      </c>
    </row>
    <row r="2631" spans="2:3">
      <c r="B2631" s="68" t="s">
        <v>7738</v>
      </c>
      <c r="C2631" t="s">
        <v>7671</v>
      </c>
    </row>
    <row r="2632" spans="2:3">
      <c r="B2632" s="68" t="s">
        <v>7739</v>
      </c>
      <c r="C2632" t="s">
        <v>7671</v>
      </c>
    </row>
    <row r="2633" spans="2:3">
      <c r="B2633" s="68" t="s">
        <v>7740</v>
      </c>
      <c r="C2633" t="s">
        <v>7671</v>
      </c>
    </row>
    <row r="2634" spans="2:3">
      <c r="B2634" s="68" t="s">
        <v>7741</v>
      </c>
      <c r="C2634" t="s">
        <v>7671</v>
      </c>
    </row>
    <row r="2635" spans="2:3">
      <c r="B2635" s="68" t="s">
        <v>7742</v>
      </c>
      <c r="C2635" t="s">
        <v>7671</v>
      </c>
    </row>
    <row r="2636" spans="2:3">
      <c r="B2636" s="68" t="s">
        <v>7743</v>
      </c>
      <c r="C2636" t="s">
        <v>7671</v>
      </c>
    </row>
    <row r="2637" spans="2:3">
      <c r="B2637" s="68" t="s">
        <v>7744</v>
      </c>
      <c r="C2637" t="s">
        <v>7671</v>
      </c>
    </row>
    <row r="2638" spans="2:3">
      <c r="B2638" s="68" t="s">
        <v>7745</v>
      </c>
      <c r="C2638" t="s">
        <v>7671</v>
      </c>
    </row>
    <row r="2639" spans="2:3">
      <c r="B2639" s="68" t="s">
        <v>7746</v>
      </c>
      <c r="C2639" t="s">
        <v>7671</v>
      </c>
    </row>
    <row r="2640" spans="2:3">
      <c r="B2640" s="68" t="s">
        <v>7747</v>
      </c>
      <c r="C2640" t="s">
        <v>7671</v>
      </c>
    </row>
    <row r="2641" spans="2:3">
      <c r="B2641" s="68" t="s">
        <v>7748</v>
      </c>
      <c r="C2641" t="s">
        <v>7671</v>
      </c>
    </row>
    <row r="2642" spans="2:3">
      <c r="B2642" s="68" t="s">
        <v>7749</v>
      </c>
      <c r="C2642" t="s">
        <v>7671</v>
      </c>
    </row>
    <row r="2643" spans="2:3">
      <c r="B2643" s="68" t="s">
        <v>7750</v>
      </c>
      <c r="C2643" t="s">
        <v>7671</v>
      </c>
    </row>
    <row r="2644" spans="2:3">
      <c r="B2644" s="68" t="s">
        <v>7751</v>
      </c>
      <c r="C2644" t="s">
        <v>7671</v>
      </c>
    </row>
    <row r="2645" spans="2:3">
      <c r="B2645" s="68" t="s">
        <v>7752</v>
      </c>
      <c r="C2645" t="s">
        <v>7671</v>
      </c>
    </row>
    <row r="2646" spans="2:3">
      <c r="B2646" s="68" t="s">
        <v>7753</v>
      </c>
      <c r="C2646" t="s">
        <v>7671</v>
      </c>
    </row>
    <row r="2647" spans="2:3">
      <c r="B2647" s="68" t="s">
        <v>7754</v>
      </c>
      <c r="C2647" t="s">
        <v>7671</v>
      </c>
    </row>
    <row r="2648" spans="2:3">
      <c r="B2648" s="68" t="s">
        <v>7755</v>
      </c>
      <c r="C2648" t="s">
        <v>7671</v>
      </c>
    </row>
    <row r="2649" spans="2:3">
      <c r="B2649" s="68" t="s">
        <v>7756</v>
      </c>
      <c r="C2649" t="s">
        <v>7671</v>
      </c>
    </row>
    <row r="2650" spans="2:3">
      <c r="B2650" s="68" t="s">
        <v>7757</v>
      </c>
      <c r="C2650" t="s">
        <v>7671</v>
      </c>
    </row>
    <row r="2651" spans="2:3">
      <c r="B2651" s="68" t="s">
        <v>7758</v>
      </c>
      <c r="C2651" t="s">
        <v>7671</v>
      </c>
    </row>
    <row r="2652" spans="2:3">
      <c r="B2652" s="68" t="s">
        <v>7759</v>
      </c>
      <c r="C2652" t="s">
        <v>7671</v>
      </c>
    </row>
    <row r="2653" spans="2:3">
      <c r="B2653" s="68" t="s">
        <v>7760</v>
      </c>
      <c r="C2653" t="s">
        <v>7671</v>
      </c>
    </row>
    <row r="2654" spans="2:3">
      <c r="B2654" s="68" t="s">
        <v>7761</v>
      </c>
      <c r="C2654" t="s">
        <v>7671</v>
      </c>
    </row>
    <row r="2655" spans="2:3">
      <c r="B2655" s="68" t="s">
        <v>7762</v>
      </c>
      <c r="C2655" t="s">
        <v>7671</v>
      </c>
    </row>
    <row r="2656" spans="2:3">
      <c r="B2656" s="68" t="s">
        <v>7763</v>
      </c>
      <c r="C2656" t="s">
        <v>7671</v>
      </c>
    </row>
    <row r="2657" spans="2:3">
      <c r="B2657" s="68" t="s">
        <v>7764</v>
      </c>
      <c r="C2657" t="s">
        <v>7671</v>
      </c>
    </row>
    <row r="2658" spans="2:3">
      <c r="B2658" s="68" t="s">
        <v>7765</v>
      </c>
      <c r="C2658" t="s">
        <v>7671</v>
      </c>
    </row>
    <row r="2659" spans="2:3">
      <c r="B2659" s="68" t="s">
        <v>7766</v>
      </c>
      <c r="C2659" t="s">
        <v>7671</v>
      </c>
    </row>
    <row r="2660" spans="2:3">
      <c r="B2660" s="68" t="s">
        <v>7767</v>
      </c>
      <c r="C2660" t="s">
        <v>7671</v>
      </c>
    </row>
    <row r="2661" spans="2:3">
      <c r="B2661" s="68" t="s">
        <v>7768</v>
      </c>
      <c r="C2661" t="s">
        <v>7671</v>
      </c>
    </row>
    <row r="2662" spans="2:3">
      <c r="B2662" s="68" t="s">
        <v>7769</v>
      </c>
      <c r="C2662" t="s">
        <v>7671</v>
      </c>
    </row>
    <row r="2663" spans="2:3">
      <c r="B2663" s="68" t="s">
        <v>7770</v>
      </c>
      <c r="C2663" t="s">
        <v>7671</v>
      </c>
    </row>
    <row r="2664" spans="2:3">
      <c r="B2664" s="68" t="s">
        <v>7771</v>
      </c>
      <c r="C2664" t="s">
        <v>7671</v>
      </c>
    </row>
    <row r="2665" spans="2:3">
      <c r="B2665" s="68" t="s">
        <v>7772</v>
      </c>
      <c r="C2665" t="s">
        <v>7671</v>
      </c>
    </row>
    <row r="2666" spans="2:3">
      <c r="B2666" s="68" t="s">
        <v>7773</v>
      </c>
      <c r="C2666" t="s">
        <v>7671</v>
      </c>
    </row>
    <row r="2667" spans="2:3">
      <c r="B2667" s="68" t="s">
        <v>7774</v>
      </c>
      <c r="C2667" t="s">
        <v>7671</v>
      </c>
    </row>
    <row r="2668" spans="2:3">
      <c r="B2668" s="68" t="s">
        <v>7775</v>
      </c>
      <c r="C2668" t="s">
        <v>7671</v>
      </c>
    </row>
    <row r="2669" spans="2:3">
      <c r="B2669" s="68" t="s">
        <v>7776</v>
      </c>
      <c r="C2669" t="s">
        <v>7671</v>
      </c>
    </row>
    <row r="2670" spans="2:3">
      <c r="B2670" s="68" t="s">
        <v>7777</v>
      </c>
      <c r="C2670" t="s">
        <v>7671</v>
      </c>
    </row>
    <row r="2671" spans="2:3">
      <c r="B2671" s="68" t="s">
        <v>7778</v>
      </c>
      <c r="C2671" t="s">
        <v>7671</v>
      </c>
    </row>
    <row r="2672" spans="2:3">
      <c r="B2672" s="68" t="s">
        <v>7779</v>
      </c>
      <c r="C2672" t="s">
        <v>7671</v>
      </c>
    </row>
    <row r="2673" spans="2:3">
      <c r="B2673" s="68" t="s">
        <v>7780</v>
      </c>
      <c r="C2673" t="s">
        <v>7671</v>
      </c>
    </row>
    <row r="2674" spans="2:3">
      <c r="B2674" s="68" t="s">
        <v>8258</v>
      </c>
      <c r="C2674" t="s">
        <v>7671</v>
      </c>
    </row>
    <row r="2675" spans="2:3">
      <c r="B2675" s="68" t="s">
        <v>7781</v>
      </c>
      <c r="C2675" t="s">
        <v>7671</v>
      </c>
    </row>
    <row r="2676" spans="2:3">
      <c r="B2676" s="68" t="s">
        <v>7782</v>
      </c>
      <c r="C2676" t="s">
        <v>7671</v>
      </c>
    </row>
    <row r="2677" spans="2:3">
      <c r="B2677" s="68" t="s">
        <v>7783</v>
      </c>
      <c r="C2677" t="s">
        <v>7671</v>
      </c>
    </row>
    <row r="2678" spans="2:3">
      <c r="B2678" s="68" t="s">
        <v>8259</v>
      </c>
      <c r="C2678" t="s">
        <v>7671</v>
      </c>
    </row>
    <row r="2679" spans="2:3">
      <c r="B2679" s="68" t="s">
        <v>7784</v>
      </c>
      <c r="C2679" t="s">
        <v>7671</v>
      </c>
    </row>
    <row r="2680" spans="2:3">
      <c r="B2680" s="68" t="s">
        <v>7785</v>
      </c>
      <c r="C2680" t="s">
        <v>7671</v>
      </c>
    </row>
    <row r="2681" spans="2:3">
      <c r="B2681" s="68" t="s">
        <v>7786</v>
      </c>
      <c r="C2681" t="s">
        <v>7671</v>
      </c>
    </row>
    <row r="2682" spans="2:3">
      <c r="B2682" s="68" t="s">
        <v>8260</v>
      </c>
      <c r="C2682" t="s">
        <v>7671</v>
      </c>
    </row>
    <row r="2683" spans="2:3">
      <c r="B2683" s="68" t="s">
        <v>7787</v>
      </c>
      <c r="C2683" t="s">
        <v>7671</v>
      </c>
    </row>
    <row r="2684" spans="2:3">
      <c r="B2684" s="68" t="s">
        <v>8261</v>
      </c>
      <c r="C2684" t="s">
        <v>7671</v>
      </c>
    </row>
    <row r="2685" spans="2:3">
      <c r="B2685" s="68" t="s">
        <v>7788</v>
      </c>
      <c r="C2685" t="s">
        <v>7671</v>
      </c>
    </row>
    <row r="2686" spans="2:3">
      <c r="B2686" s="68" t="s">
        <v>7789</v>
      </c>
      <c r="C2686" t="s">
        <v>7671</v>
      </c>
    </row>
    <row r="2687" spans="2:3">
      <c r="B2687" s="68" t="s">
        <v>7790</v>
      </c>
      <c r="C2687" t="s">
        <v>7671</v>
      </c>
    </row>
    <row r="2688" spans="2:3">
      <c r="B2688" s="68" t="s">
        <v>7791</v>
      </c>
      <c r="C2688" t="s">
        <v>7671</v>
      </c>
    </row>
    <row r="2689" spans="2:3">
      <c r="B2689" s="68" t="s">
        <v>7792</v>
      </c>
      <c r="C2689" t="s">
        <v>7671</v>
      </c>
    </row>
    <row r="2690" spans="2:3">
      <c r="B2690" s="68" t="s">
        <v>7793</v>
      </c>
      <c r="C2690" t="s">
        <v>7671</v>
      </c>
    </row>
    <row r="2691" spans="2:3">
      <c r="B2691" s="68" t="s">
        <v>8262</v>
      </c>
      <c r="C2691" t="s">
        <v>7671</v>
      </c>
    </row>
    <row r="2692" spans="2:3">
      <c r="B2692" s="68" t="s">
        <v>8263</v>
      </c>
      <c r="C2692" t="s">
        <v>7671</v>
      </c>
    </row>
    <row r="2693" spans="2:3">
      <c r="B2693" s="68" t="s">
        <v>8264</v>
      </c>
      <c r="C2693" t="s">
        <v>7671</v>
      </c>
    </row>
    <row r="2694" spans="2:3">
      <c r="B2694" s="68" t="s">
        <v>7797</v>
      </c>
      <c r="C2694" t="s">
        <v>7671</v>
      </c>
    </row>
    <row r="2695" spans="2:3">
      <c r="B2695" s="68" t="s">
        <v>7798</v>
      </c>
      <c r="C2695" t="s">
        <v>7671</v>
      </c>
    </row>
    <row r="2696" spans="2:3">
      <c r="B2696" s="68" t="s">
        <v>7799</v>
      </c>
      <c r="C2696" t="s">
        <v>7671</v>
      </c>
    </row>
    <row r="2697" spans="2:3">
      <c r="B2697" s="68" t="s">
        <v>7800</v>
      </c>
      <c r="C2697" t="s">
        <v>7671</v>
      </c>
    </row>
    <row r="2698" spans="2:3">
      <c r="B2698" s="68" t="s">
        <v>7801</v>
      </c>
      <c r="C2698" t="s">
        <v>7671</v>
      </c>
    </row>
    <row r="2699" spans="2:3">
      <c r="B2699" s="68" t="s">
        <v>7802</v>
      </c>
      <c r="C2699" t="s">
        <v>7671</v>
      </c>
    </row>
    <row r="2700" spans="2:3">
      <c r="B2700" s="68" t="s">
        <v>7803</v>
      </c>
      <c r="C2700" t="s">
        <v>7671</v>
      </c>
    </row>
    <row r="2701" spans="2:3">
      <c r="B2701" s="68" t="s">
        <v>7804</v>
      </c>
      <c r="C2701" t="s">
        <v>7671</v>
      </c>
    </row>
    <row r="2702" spans="2:3">
      <c r="B2702" s="68" t="s">
        <v>7805</v>
      </c>
      <c r="C2702" t="s">
        <v>7671</v>
      </c>
    </row>
    <row r="2703" spans="2:3">
      <c r="B2703" s="68" t="s">
        <v>7806</v>
      </c>
      <c r="C2703" t="s">
        <v>7671</v>
      </c>
    </row>
    <row r="2704" spans="2:3">
      <c r="B2704" s="68" t="s">
        <v>7807</v>
      </c>
      <c r="C2704" t="s">
        <v>7671</v>
      </c>
    </row>
    <row r="2705" spans="2:3">
      <c r="B2705" s="68" t="s">
        <v>7808</v>
      </c>
      <c r="C2705" t="s">
        <v>7671</v>
      </c>
    </row>
    <row r="2706" spans="2:3">
      <c r="B2706" s="68" t="s">
        <v>7809</v>
      </c>
      <c r="C2706" t="s">
        <v>7671</v>
      </c>
    </row>
    <row r="2707" spans="2:3">
      <c r="B2707" s="68" t="s">
        <v>7810</v>
      </c>
      <c r="C2707" t="s">
        <v>7671</v>
      </c>
    </row>
    <row r="2708" spans="2:3">
      <c r="B2708" s="68" t="s">
        <v>7811</v>
      </c>
      <c r="C2708" t="s">
        <v>7671</v>
      </c>
    </row>
    <row r="2709" spans="2:3">
      <c r="B2709" s="68" t="s">
        <v>7812</v>
      </c>
      <c r="C2709" t="s">
        <v>7671</v>
      </c>
    </row>
    <row r="2710" spans="2:3">
      <c r="B2710" s="68" t="s">
        <v>7813</v>
      </c>
      <c r="C2710" t="s">
        <v>7671</v>
      </c>
    </row>
    <row r="2711" spans="2:3">
      <c r="B2711" s="68" t="s">
        <v>7814</v>
      </c>
      <c r="C2711" t="s">
        <v>7671</v>
      </c>
    </row>
    <row r="2712" spans="2:3">
      <c r="B2712" s="68" t="s">
        <v>7815</v>
      </c>
      <c r="C2712" t="s">
        <v>7671</v>
      </c>
    </row>
    <row r="2713" spans="2:3">
      <c r="B2713" s="68" t="s">
        <v>7816</v>
      </c>
      <c r="C2713" t="s">
        <v>7671</v>
      </c>
    </row>
    <row r="2714" spans="2:3">
      <c r="B2714" s="68" t="s">
        <v>7817</v>
      </c>
      <c r="C2714" t="s">
        <v>7671</v>
      </c>
    </row>
    <row r="2715" spans="2:3">
      <c r="B2715" s="68" t="s">
        <v>7818</v>
      </c>
      <c r="C2715" t="s">
        <v>7671</v>
      </c>
    </row>
    <row r="2716" spans="2:3">
      <c r="B2716" s="68" t="s">
        <v>7819</v>
      </c>
      <c r="C2716" t="s">
        <v>7671</v>
      </c>
    </row>
    <row r="2717" spans="2:3">
      <c r="B2717" s="68" t="s">
        <v>7820</v>
      </c>
      <c r="C2717" t="s">
        <v>7671</v>
      </c>
    </row>
    <row r="2718" spans="2:3">
      <c r="B2718" s="68" t="s">
        <v>7821</v>
      </c>
      <c r="C2718" t="s">
        <v>7671</v>
      </c>
    </row>
    <row r="2719" spans="2:3">
      <c r="B2719" s="68" t="s">
        <v>7822</v>
      </c>
      <c r="C2719" t="s">
        <v>7671</v>
      </c>
    </row>
    <row r="2720" spans="2:3">
      <c r="B2720" s="68" t="s">
        <v>8265</v>
      </c>
      <c r="C2720" t="s">
        <v>7671</v>
      </c>
    </row>
    <row r="2721" spans="2:3">
      <c r="B2721" s="68" t="s">
        <v>7823</v>
      </c>
      <c r="C2721" t="s">
        <v>7671</v>
      </c>
    </row>
    <row r="2722" spans="2:3">
      <c r="B2722" s="68" t="s">
        <v>7824</v>
      </c>
      <c r="C2722" t="s">
        <v>7671</v>
      </c>
    </row>
    <row r="2723" spans="2:3">
      <c r="B2723" s="68" t="s">
        <v>7825</v>
      </c>
      <c r="C2723" t="s">
        <v>7671</v>
      </c>
    </row>
    <row r="2724" spans="2:3">
      <c r="B2724" s="68" t="s">
        <v>8266</v>
      </c>
      <c r="C2724" t="s">
        <v>7671</v>
      </c>
    </row>
    <row r="2725" spans="2:3">
      <c r="B2725" s="68" t="s">
        <v>7826</v>
      </c>
      <c r="C2725" t="s">
        <v>7671</v>
      </c>
    </row>
    <row r="2726" spans="2:3">
      <c r="B2726" s="68" t="s">
        <v>7827</v>
      </c>
      <c r="C2726" t="s">
        <v>7671</v>
      </c>
    </row>
    <row r="2727" spans="2:3">
      <c r="B2727" s="68" t="s">
        <v>7828</v>
      </c>
      <c r="C2727" t="s">
        <v>7671</v>
      </c>
    </row>
    <row r="2728" spans="2:3">
      <c r="B2728" s="68" t="s">
        <v>7829</v>
      </c>
      <c r="C2728" t="s">
        <v>7671</v>
      </c>
    </row>
    <row r="2729" spans="2:3">
      <c r="B2729" s="68" t="s">
        <v>7830</v>
      </c>
      <c r="C2729" t="s">
        <v>7671</v>
      </c>
    </row>
    <row r="2730" spans="2:3">
      <c r="B2730" s="68" t="s">
        <v>7831</v>
      </c>
      <c r="C2730" t="s">
        <v>7671</v>
      </c>
    </row>
    <row r="2731" spans="2:3">
      <c r="B2731" s="68" t="s">
        <v>7832</v>
      </c>
      <c r="C2731" t="s">
        <v>7671</v>
      </c>
    </row>
    <row r="2732" spans="2:3">
      <c r="B2732" s="68" t="s">
        <v>7833</v>
      </c>
      <c r="C2732" t="s">
        <v>7671</v>
      </c>
    </row>
    <row r="2733" spans="2:3">
      <c r="B2733" s="68" t="s">
        <v>7834</v>
      </c>
      <c r="C2733" t="s">
        <v>7671</v>
      </c>
    </row>
    <row r="2734" spans="2:3">
      <c r="B2734" s="68" t="s">
        <v>7835</v>
      </c>
      <c r="C2734" t="s">
        <v>7671</v>
      </c>
    </row>
    <row r="2735" spans="2:3">
      <c r="B2735" s="68" t="s">
        <v>7836</v>
      </c>
      <c r="C2735" t="s">
        <v>7671</v>
      </c>
    </row>
    <row r="2736" spans="2:3">
      <c r="B2736" s="68" t="s">
        <v>7837</v>
      </c>
      <c r="C2736" t="s">
        <v>7671</v>
      </c>
    </row>
    <row r="2737" spans="2:3">
      <c r="B2737" s="68" t="s">
        <v>7838</v>
      </c>
      <c r="C2737" t="s">
        <v>7671</v>
      </c>
    </row>
    <row r="2738" spans="2:3">
      <c r="B2738" s="68" t="s">
        <v>8267</v>
      </c>
      <c r="C2738" t="s">
        <v>7671</v>
      </c>
    </row>
    <row r="2739" spans="2:3">
      <c r="B2739" s="68" t="s">
        <v>7839</v>
      </c>
      <c r="C2739" t="s">
        <v>7671</v>
      </c>
    </row>
    <row r="2740" spans="2:3">
      <c r="B2740" s="68" t="s">
        <v>8268</v>
      </c>
      <c r="C2740" t="s">
        <v>7671</v>
      </c>
    </row>
    <row r="2741" spans="2:3">
      <c r="B2741" s="68" t="s">
        <v>7840</v>
      </c>
      <c r="C2741" t="s">
        <v>7671</v>
      </c>
    </row>
    <row r="2742" spans="2:3">
      <c r="B2742" s="68" t="s">
        <v>8269</v>
      </c>
      <c r="C2742" t="s">
        <v>7671</v>
      </c>
    </row>
    <row r="2743" spans="2:3">
      <c r="B2743" s="68" t="s">
        <v>7841</v>
      </c>
      <c r="C2743" t="s">
        <v>7671</v>
      </c>
    </row>
    <row r="2744" spans="2:3">
      <c r="B2744" s="68" t="s">
        <v>8270</v>
      </c>
      <c r="C2744" t="s">
        <v>7671</v>
      </c>
    </row>
    <row r="2745" spans="2:3">
      <c r="B2745" s="68" t="s">
        <v>7842</v>
      </c>
      <c r="C2745" t="s">
        <v>7671</v>
      </c>
    </row>
    <row r="2746" spans="2:3">
      <c r="B2746" s="68" t="s">
        <v>8271</v>
      </c>
      <c r="C2746" t="s">
        <v>7671</v>
      </c>
    </row>
    <row r="2747" spans="2:3">
      <c r="B2747" s="68" t="s">
        <v>7843</v>
      </c>
      <c r="C2747" t="s">
        <v>7671</v>
      </c>
    </row>
    <row r="2748" spans="2:3">
      <c r="B2748" s="68" t="s">
        <v>7844</v>
      </c>
      <c r="C2748" t="s">
        <v>7671</v>
      </c>
    </row>
    <row r="2749" spans="2:3">
      <c r="B2749" s="68" t="s">
        <v>8272</v>
      </c>
      <c r="C2749" t="s">
        <v>7671</v>
      </c>
    </row>
    <row r="2750" spans="2:3">
      <c r="B2750" s="68" t="s">
        <v>8273</v>
      </c>
      <c r="C2750" t="s">
        <v>7671</v>
      </c>
    </row>
    <row r="2751" spans="2:3">
      <c r="B2751" s="68" t="s">
        <v>7845</v>
      </c>
      <c r="C2751" t="s">
        <v>7671</v>
      </c>
    </row>
    <row r="2752" spans="2:3">
      <c r="B2752" s="68" t="s">
        <v>7846</v>
      </c>
      <c r="C2752" t="s">
        <v>7671</v>
      </c>
    </row>
    <row r="2753" spans="2:3">
      <c r="B2753" s="68" t="s">
        <v>7847</v>
      </c>
      <c r="C2753" t="s">
        <v>7671</v>
      </c>
    </row>
    <row r="2754" spans="2:3">
      <c r="B2754" s="68" t="s">
        <v>7848</v>
      </c>
      <c r="C2754" t="s">
        <v>7671</v>
      </c>
    </row>
    <row r="2755" spans="2:3">
      <c r="B2755" s="68" t="s">
        <v>7849</v>
      </c>
      <c r="C2755" t="s">
        <v>7671</v>
      </c>
    </row>
    <row r="2756" spans="2:3">
      <c r="B2756" s="68" t="s">
        <v>7850</v>
      </c>
      <c r="C2756" t="s">
        <v>7671</v>
      </c>
    </row>
    <row r="2757" spans="2:3">
      <c r="B2757" s="68" t="s">
        <v>7851</v>
      </c>
      <c r="C2757" t="s">
        <v>7671</v>
      </c>
    </row>
    <row r="2758" spans="2:3">
      <c r="B2758" s="68" t="s">
        <v>8274</v>
      </c>
      <c r="C2758" t="s">
        <v>7671</v>
      </c>
    </row>
    <row r="2759" spans="2:3">
      <c r="B2759" s="68">
        <v>1550583</v>
      </c>
      <c r="C2759" t="s">
        <v>7671</v>
      </c>
    </row>
    <row r="2760" spans="2:3">
      <c r="B2760" s="68" t="s">
        <v>7852</v>
      </c>
      <c r="C2760" t="s">
        <v>7671</v>
      </c>
    </row>
    <row r="2761" spans="2:3">
      <c r="B2761" s="68" t="s">
        <v>7853</v>
      </c>
      <c r="C2761" t="s">
        <v>7671</v>
      </c>
    </row>
    <row r="2762" spans="2:3">
      <c r="B2762" s="68" t="s">
        <v>7854</v>
      </c>
      <c r="C2762" t="s">
        <v>7671</v>
      </c>
    </row>
    <row r="2763" spans="2:3">
      <c r="B2763" s="68" t="s">
        <v>7855</v>
      </c>
      <c r="C2763" t="s">
        <v>7671</v>
      </c>
    </row>
    <row r="2764" spans="2:3">
      <c r="B2764" s="68" t="s">
        <v>8275</v>
      </c>
      <c r="C2764" t="s">
        <v>7671</v>
      </c>
    </row>
    <row r="2765" spans="2:3">
      <c r="B2765" s="68" t="s">
        <v>8276</v>
      </c>
      <c r="C2765" t="s">
        <v>7671</v>
      </c>
    </row>
    <row r="2766" spans="2:3">
      <c r="B2766" s="68" t="s">
        <v>7856</v>
      </c>
      <c r="C2766" t="s">
        <v>7671</v>
      </c>
    </row>
    <row r="2767" spans="2:3">
      <c r="B2767" s="68" t="s">
        <v>7857</v>
      </c>
      <c r="C2767" t="s">
        <v>7671</v>
      </c>
    </row>
    <row r="2768" spans="2:3">
      <c r="B2768" s="68" t="s">
        <v>7858</v>
      </c>
      <c r="C2768" t="s">
        <v>7671</v>
      </c>
    </row>
    <row r="2769" spans="2:3">
      <c r="B2769" s="68" t="s">
        <v>7859</v>
      </c>
      <c r="C2769" t="s">
        <v>7671</v>
      </c>
    </row>
    <row r="2770" spans="2:3">
      <c r="B2770" s="68" t="s">
        <v>7860</v>
      </c>
      <c r="C2770" t="s">
        <v>7671</v>
      </c>
    </row>
    <row r="2771" spans="2:3">
      <c r="B2771" s="68" t="s">
        <v>8277</v>
      </c>
      <c r="C2771" t="s">
        <v>7671</v>
      </c>
    </row>
    <row r="2772" spans="2:3">
      <c r="B2772" s="68" t="s">
        <v>8278</v>
      </c>
      <c r="C2772" t="s">
        <v>7671</v>
      </c>
    </row>
    <row r="2773" spans="2:3">
      <c r="B2773" s="68" t="s">
        <v>7861</v>
      </c>
      <c r="C2773" t="s">
        <v>7671</v>
      </c>
    </row>
    <row r="2774" spans="2:3">
      <c r="B2774" s="68" t="s">
        <v>7862</v>
      </c>
      <c r="C2774" t="s">
        <v>7671</v>
      </c>
    </row>
    <row r="2775" spans="2:3">
      <c r="B2775" s="68" t="s">
        <v>7863</v>
      </c>
      <c r="C2775" t="s">
        <v>7671</v>
      </c>
    </row>
    <row r="2776" spans="2:3">
      <c r="B2776" s="68" t="s">
        <v>7864</v>
      </c>
      <c r="C2776" t="s">
        <v>7671</v>
      </c>
    </row>
    <row r="2777" spans="2:3">
      <c r="B2777" s="68" t="s">
        <v>7865</v>
      </c>
      <c r="C2777" t="s">
        <v>7671</v>
      </c>
    </row>
    <row r="2778" spans="2:3">
      <c r="B2778" s="68" t="s">
        <v>7866</v>
      </c>
      <c r="C2778" t="s">
        <v>7671</v>
      </c>
    </row>
    <row r="2779" spans="2:3">
      <c r="B2779" s="68" t="s">
        <v>8279</v>
      </c>
      <c r="C2779" t="s">
        <v>7671</v>
      </c>
    </row>
    <row r="2780" spans="2:3">
      <c r="B2780" s="68" t="s">
        <v>7867</v>
      </c>
      <c r="C2780" t="s">
        <v>7671</v>
      </c>
    </row>
    <row r="2781" spans="2:3">
      <c r="B2781" s="68" t="s">
        <v>7868</v>
      </c>
      <c r="C2781" t="s">
        <v>7671</v>
      </c>
    </row>
    <row r="2782" spans="2:3">
      <c r="B2782" s="68" t="s">
        <v>7869</v>
      </c>
      <c r="C2782" t="s">
        <v>7671</v>
      </c>
    </row>
    <row r="2783" spans="2:3">
      <c r="B2783" s="68" t="s">
        <v>7870</v>
      </c>
      <c r="C2783" t="s">
        <v>7671</v>
      </c>
    </row>
    <row r="2784" spans="2:3">
      <c r="B2784" s="68" t="s">
        <v>7871</v>
      </c>
      <c r="C2784" t="s">
        <v>7671</v>
      </c>
    </row>
    <row r="2785" spans="2:3">
      <c r="B2785" s="68" t="s">
        <v>7872</v>
      </c>
      <c r="C2785" t="s">
        <v>7671</v>
      </c>
    </row>
    <row r="2786" spans="2:3">
      <c r="B2786" s="68" t="s">
        <v>7873</v>
      </c>
      <c r="C2786" t="s">
        <v>7671</v>
      </c>
    </row>
    <row r="2787" spans="2:3">
      <c r="B2787" s="68" t="s">
        <v>7874</v>
      </c>
      <c r="C2787" t="s">
        <v>7671</v>
      </c>
    </row>
    <row r="2788" spans="2:3">
      <c r="B2788" s="68" t="s">
        <v>7875</v>
      </c>
      <c r="C2788" t="s">
        <v>7671</v>
      </c>
    </row>
    <row r="2789" spans="2:3">
      <c r="B2789" s="68" t="s">
        <v>8280</v>
      </c>
      <c r="C2789" t="s">
        <v>7671</v>
      </c>
    </row>
    <row r="2790" spans="2:3">
      <c r="B2790" s="68" t="s">
        <v>7876</v>
      </c>
      <c r="C2790" t="s">
        <v>7671</v>
      </c>
    </row>
    <row r="2791" spans="2:3">
      <c r="B2791" s="68" t="s">
        <v>7877</v>
      </c>
      <c r="C2791" t="s">
        <v>7671</v>
      </c>
    </row>
    <row r="2792" spans="2:3">
      <c r="B2792" s="68" t="s">
        <v>7878</v>
      </c>
      <c r="C2792" t="s">
        <v>7671</v>
      </c>
    </row>
    <row r="2793" spans="2:3">
      <c r="B2793" s="68" t="s">
        <v>7879</v>
      </c>
      <c r="C2793" t="s">
        <v>7671</v>
      </c>
    </row>
    <row r="2794" spans="2:3">
      <c r="B2794" s="68" t="s">
        <v>8281</v>
      </c>
      <c r="C2794" t="s">
        <v>7671</v>
      </c>
    </row>
    <row r="2795" spans="2:3">
      <c r="B2795" s="68" t="s">
        <v>7880</v>
      </c>
      <c r="C2795" t="s">
        <v>7671</v>
      </c>
    </row>
    <row r="2796" spans="2:3">
      <c r="B2796" s="68" t="s">
        <v>7881</v>
      </c>
      <c r="C2796" t="s">
        <v>7671</v>
      </c>
    </row>
    <row r="2797" spans="2:3">
      <c r="B2797" s="68" t="s">
        <v>8282</v>
      </c>
      <c r="C2797" t="s">
        <v>7671</v>
      </c>
    </row>
    <row r="2798" spans="2:3">
      <c r="B2798" s="68" t="s">
        <v>8283</v>
      </c>
      <c r="C2798" t="s">
        <v>7671</v>
      </c>
    </row>
    <row r="2799" spans="2:3">
      <c r="B2799" s="68" t="s">
        <v>8284</v>
      </c>
      <c r="C2799" t="s">
        <v>7671</v>
      </c>
    </row>
    <row r="2800" spans="2:3">
      <c r="B2800" s="68" t="s">
        <v>8285</v>
      </c>
      <c r="C2800" t="s">
        <v>7671</v>
      </c>
    </row>
    <row r="2801" spans="2:3">
      <c r="B2801" s="68" t="s">
        <v>7882</v>
      </c>
      <c r="C2801" t="s">
        <v>7671</v>
      </c>
    </row>
    <row r="2802" spans="2:3">
      <c r="B2802" s="68" t="s">
        <v>7883</v>
      </c>
      <c r="C2802" t="s">
        <v>7671</v>
      </c>
    </row>
    <row r="2803" spans="2:3">
      <c r="B2803" s="68" t="s">
        <v>7884</v>
      </c>
      <c r="C2803" t="s">
        <v>7671</v>
      </c>
    </row>
    <row r="2804" spans="2:3">
      <c r="B2804" s="68" t="s">
        <v>7885</v>
      </c>
      <c r="C2804" t="s">
        <v>7671</v>
      </c>
    </row>
    <row r="2805" spans="2:3">
      <c r="B2805" s="68" t="s">
        <v>7886</v>
      </c>
      <c r="C2805" t="s">
        <v>7671</v>
      </c>
    </row>
    <row r="2806" spans="2:3">
      <c r="B2806" s="68" t="s">
        <v>7887</v>
      </c>
      <c r="C2806" t="s">
        <v>7671</v>
      </c>
    </row>
    <row r="2807" spans="2:3">
      <c r="B2807" s="68" t="s">
        <v>8286</v>
      </c>
      <c r="C2807" t="s">
        <v>7671</v>
      </c>
    </row>
    <row r="2808" spans="2:3">
      <c r="B2808" s="68" t="s">
        <v>8287</v>
      </c>
      <c r="C2808" t="s">
        <v>7671</v>
      </c>
    </row>
    <row r="2809" spans="2:3">
      <c r="B2809" s="68" t="s">
        <v>8288</v>
      </c>
      <c r="C2809" t="s">
        <v>7671</v>
      </c>
    </row>
    <row r="2810" spans="2:3">
      <c r="B2810" s="68" t="s">
        <v>8289</v>
      </c>
      <c r="C2810" t="s">
        <v>7671</v>
      </c>
    </row>
    <row r="2811" spans="2:3">
      <c r="B2811" s="68" t="s">
        <v>7888</v>
      </c>
      <c r="C2811" t="s">
        <v>7671</v>
      </c>
    </row>
    <row r="2812" spans="2:3">
      <c r="B2812" s="68" t="s">
        <v>7889</v>
      </c>
      <c r="C2812" t="s">
        <v>7671</v>
      </c>
    </row>
    <row r="2813" spans="2:3">
      <c r="B2813" s="68" t="s">
        <v>7890</v>
      </c>
      <c r="C2813" t="s">
        <v>7671</v>
      </c>
    </row>
    <row r="2814" spans="2:3">
      <c r="B2814" s="68" t="s">
        <v>7891</v>
      </c>
      <c r="C2814" t="s">
        <v>7671</v>
      </c>
    </row>
    <row r="2815" spans="2:3">
      <c r="B2815" s="68" t="s">
        <v>7892</v>
      </c>
      <c r="C2815" t="s">
        <v>7671</v>
      </c>
    </row>
    <row r="2816" spans="2:3">
      <c r="C2816" t="s">
        <v>7671</v>
      </c>
    </row>
    <row r="2817" spans="2:3">
      <c r="C2817" t="s">
        <v>7671</v>
      </c>
    </row>
    <row r="2818" spans="2:3">
      <c r="B2818" s="68" t="s">
        <v>7893</v>
      </c>
      <c r="C2818" t="s">
        <v>7671</v>
      </c>
    </row>
    <row r="2819" spans="2:3">
      <c r="B2819" s="68" t="s">
        <v>7894</v>
      </c>
      <c r="C2819" t="s">
        <v>7671</v>
      </c>
    </row>
    <row r="2820" spans="2:3">
      <c r="B2820" s="68" t="s">
        <v>7895</v>
      </c>
      <c r="C2820" t="s">
        <v>7671</v>
      </c>
    </row>
    <row r="2821" spans="2:3">
      <c r="B2821" s="68" t="s">
        <v>7896</v>
      </c>
      <c r="C2821" t="s">
        <v>7671</v>
      </c>
    </row>
    <row r="2822" spans="2:3">
      <c r="B2822" s="68" t="s">
        <v>7897</v>
      </c>
      <c r="C2822" t="s">
        <v>7671</v>
      </c>
    </row>
    <row r="2823" spans="2:3">
      <c r="B2823" s="68" t="s">
        <v>7898</v>
      </c>
      <c r="C2823" t="s">
        <v>7671</v>
      </c>
    </row>
    <row r="2824" spans="2:3">
      <c r="B2824" s="68" t="s">
        <v>8290</v>
      </c>
      <c r="C2824" t="s">
        <v>7671</v>
      </c>
    </row>
    <row r="2825" spans="2:3">
      <c r="B2825" s="68" t="s">
        <v>7899</v>
      </c>
      <c r="C2825" t="s">
        <v>7671</v>
      </c>
    </row>
    <row r="2826" spans="2:3">
      <c r="B2826" s="68" t="s">
        <v>7900</v>
      </c>
      <c r="C2826" t="s">
        <v>7671</v>
      </c>
    </row>
    <row r="2827" spans="2:3">
      <c r="B2827" s="68" t="s">
        <v>7901</v>
      </c>
      <c r="C2827" t="s">
        <v>7671</v>
      </c>
    </row>
    <row r="2828" spans="2:3">
      <c r="B2828" s="68" t="s">
        <v>7902</v>
      </c>
      <c r="C2828" t="s">
        <v>7671</v>
      </c>
    </row>
    <row r="2829" spans="2:3">
      <c r="B2829" s="68" t="s">
        <v>7903</v>
      </c>
      <c r="C2829" t="s">
        <v>7671</v>
      </c>
    </row>
    <row r="2830" spans="2:3">
      <c r="B2830" s="68" t="s">
        <v>8291</v>
      </c>
      <c r="C2830" t="s">
        <v>7671</v>
      </c>
    </row>
    <row r="2831" spans="2:3">
      <c r="B2831" s="68" t="s">
        <v>7904</v>
      </c>
      <c r="C2831" t="s">
        <v>7671</v>
      </c>
    </row>
    <row r="2832" spans="2:3">
      <c r="B2832" s="68" t="s">
        <v>8292</v>
      </c>
      <c r="C2832" t="s">
        <v>7671</v>
      </c>
    </row>
    <row r="2833" spans="2:3">
      <c r="B2833" s="68" t="s">
        <v>8293</v>
      </c>
      <c r="C2833" t="s">
        <v>7671</v>
      </c>
    </row>
    <row r="2834" spans="2:3">
      <c r="B2834" s="68" t="s">
        <v>7905</v>
      </c>
      <c r="C2834" t="s">
        <v>7671</v>
      </c>
    </row>
    <row r="2835" spans="2:3">
      <c r="B2835" s="68" t="s">
        <v>8294</v>
      </c>
      <c r="C2835" t="s">
        <v>7671</v>
      </c>
    </row>
    <row r="2836" spans="2:3">
      <c r="B2836" s="68" t="s">
        <v>7906</v>
      </c>
      <c r="C2836" t="s">
        <v>7671</v>
      </c>
    </row>
    <row r="2837" spans="2:3">
      <c r="B2837" s="68" t="s">
        <v>7907</v>
      </c>
      <c r="C2837" t="s">
        <v>7671</v>
      </c>
    </row>
    <row r="2838" spans="2:3">
      <c r="B2838" s="68" t="s">
        <v>7908</v>
      </c>
      <c r="C2838" t="s">
        <v>7671</v>
      </c>
    </row>
    <row r="2839" spans="2:3">
      <c r="B2839" s="68" t="s">
        <v>7909</v>
      </c>
      <c r="C2839" t="s">
        <v>7671</v>
      </c>
    </row>
    <row r="2840" spans="2:3">
      <c r="B2840" s="68" t="s">
        <v>7910</v>
      </c>
      <c r="C2840" t="s">
        <v>7671</v>
      </c>
    </row>
    <row r="2841" spans="2:3">
      <c r="B2841" s="68" t="s">
        <v>7911</v>
      </c>
      <c r="C2841" t="s">
        <v>7671</v>
      </c>
    </row>
    <row r="2842" spans="2:3">
      <c r="B2842" s="68" t="s">
        <v>7912</v>
      </c>
      <c r="C2842" t="s">
        <v>7671</v>
      </c>
    </row>
    <row r="2843" spans="2:3">
      <c r="B2843" s="68" t="s">
        <v>7913</v>
      </c>
      <c r="C2843" t="s">
        <v>7671</v>
      </c>
    </row>
    <row r="2844" spans="2:3">
      <c r="B2844" s="68" t="s">
        <v>7914</v>
      </c>
      <c r="C2844" t="s">
        <v>7671</v>
      </c>
    </row>
    <row r="2845" spans="2:3">
      <c r="B2845" s="68" t="s">
        <v>7915</v>
      </c>
      <c r="C2845" t="s">
        <v>7671</v>
      </c>
    </row>
    <row r="2846" spans="2:3">
      <c r="B2846" s="68" t="s">
        <v>7916</v>
      </c>
      <c r="C2846" t="s">
        <v>7671</v>
      </c>
    </row>
    <row r="2847" spans="2:3">
      <c r="B2847" s="68" t="s">
        <v>7917</v>
      </c>
      <c r="C2847" t="s">
        <v>7671</v>
      </c>
    </row>
    <row r="2848" spans="2:3">
      <c r="C2848" t="s">
        <v>7671</v>
      </c>
    </row>
    <row r="2849" spans="2:3">
      <c r="B2849" s="68" t="s">
        <v>8295</v>
      </c>
      <c r="C2849" t="s">
        <v>7671</v>
      </c>
    </row>
    <row r="2850" spans="2:3">
      <c r="B2850" s="68" t="s">
        <v>7918</v>
      </c>
      <c r="C2850" t="s">
        <v>7671</v>
      </c>
    </row>
    <row r="2851" spans="2:3">
      <c r="B2851" s="68" t="s">
        <v>7919</v>
      </c>
      <c r="C2851" t="s">
        <v>7671</v>
      </c>
    </row>
    <row r="2852" spans="2:3">
      <c r="B2852" s="68" t="s">
        <v>7920</v>
      </c>
      <c r="C2852" t="s">
        <v>7671</v>
      </c>
    </row>
    <row r="2853" spans="2:3">
      <c r="B2853" s="68" t="s">
        <v>7921</v>
      </c>
      <c r="C2853" t="s">
        <v>7671</v>
      </c>
    </row>
    <row r="2854" spans="2:3">
      <c r="B2854" s="68" t="s">
        <v>8296</v>
      </c>
      <c r="C2854" t="s">
        <v>7671</v>
      </c>
    </row>
    <row r="2855" spans="2:3">
      <c r="B2855" s="68" t="s">
        <v>7922</v>
      </c>
      <c r="C2855" t="s">
        <v>7671</v>
      </c>
    </row>
    <row r="2856" spans="2:3">
      <c r="B2856" s="68" t="s">
        <v>7923</v>
      </c>
      <c r="C2856" t="s">
        <v>7671</v>
      </c>
    </row>
    <row r="2857" spans="2:3">
      <c r="B2857" s="68" t="s">
        <v>7924</v>
      </c>
      <c r="C2857" t="s">
        <v>7671</v>
      </c>
    </row>
    <row r="2858" spans="2:3">
      <c r="B2858" s="68" t="s">
        <v>7925</v>
      </c>
      <c r="C2858" t="s">
        <v>7671</v>
      </c>
    </row>
    <row r="2859" spans="2:3">
      <c r="B2859" s="68" t="s">
        <v>8203</v>
      </c>
      <c r="C2859" t="s">
        <v>7671</v>
      </c>
    </row>
    <row r="2860" spans="2:3">
      <c r="B2860" s="68" t="s">
        <v>7926</v>
      </c>
      <c r="C2860" t="s">
        <v>7671</v>
      </c>
    </row>
    <row r="2861" spans="2:3">
      <c r="B2861" s="68" t="s">
        <v>7927</v>
      </c>
      <c r="C2861" t="s">
        <v>7671</v>
      </c>
    </row>
    <row r="2862" spans="2:3">
      <c r="B2862" s="68" t="s">
        <v>7928</v>
      </c>
      <c r="C2862" t="s">
        <v>7671</v>
      </c>
    </row>
    <row r="2863" spans="2:3">
      <c r="B2863" s="68" t="s">
        <v>7929</v>
      </c>
      <c r="C2863" t="s">
        <v>7671</v>
      </c>
    </row>
    <row r="2864" spans="2:3">
      <c r="B2864" s="68" t="s">
        <v>7930</v>
      </c>
      <c r="C2864" t="s">
        <v>7671</v>
      </c>
    </row>
    <row r="2865" spans="2:3">
      <c r="B2865" s="68" t="s">
        <v>7931</v>
      </c>
      <c r="C2865" t="s">
        <v>7671</v>
      </c>
    </row>
    <row r="2866" spans="2:3">
      <c r="B2866" s="68" t="s">
        <v>7932</v>
      </c>
      <c r="C2866" t="s">
        <v>7671</v>
      </c>
    </row>
    <row r="2867" spans="2:3">
      <c r="B2867" s="68" t="s">
        <v>7933</v>
      </c>
      <c r="C2867" t="s">
        <v>7671</v>
      </c>
    </row>
    <row r="2868" spans="2:3">
      <c r="B2868" s="68" t="s">
        <v>7934</v>
      </c>
      <c r="C2868" t="s">
        <v>7671</v>
      </c>
    </row>
    <row r="2869" spans="2:3">
      <c r="B2869" s="68" t="s">
        <v>7935</v>
      </c>
      <c r="C2869" t="s">
        <v>7671</v>
      </c>
    </row>
    <row r="2870" spans="2:3">
      <c r="B2870" s="68" t="s">
        <v>7936</v>
      </c>
      <c r="C2870" t="s">
        <v>7671</v>
      </c>
    </row>
    <row r="2871" spans="2:3">
      <c r="B2871" s="68" t="s">
        <v>8297</v>
      </c>
      <c r="C2871" t="s">
        <v>7671</v>
      </c>
    </row>
    <row r="2872" spans="2:3">
      <c r="B2872" s="68" t="s">
        <v>8298</v>
      </c>
      <c r="C2872" t="s">
        <v>7671</v>
      </c>
    </row>
    <row r="2873" spans="2:3">
      <c r="B2873" s="68" t="s">
        <v>7937</v>
      </c>
      <c r="C2873" t="s">
        <v>7671</v>
      </c>
    </row>
    <row r="2874" spans="2:3">
      <c r="B2874" s="68" t="s">
        <v>7938</v>
      </c>
      <c r="C2874" t="s">
        <v>7671</v>
      </c>
    </row>
    <row r="2875" spans="2:3">
      <c r="B2875" s="68" t="s">
        <v>7939</v>
      </c>
      <c r="C2875" t="s">
        <v>7671</v>
      </c>
    </row>
    <row r="2876" spans="2:3">
      <c r="B2876" s="68" t="s">
        <v>7940</v>
      </c>
      <c r="C2876" t="s">
        <v>7671</v>
      </c>
    </row>
    <row r="2877" spans="2:3">
      <c r="B2877" s="68" t="s">
        <v>7941</v>
      </c>
      <c r="C2877" t="s">
        <v>7671</v>
      </c>
    </row>
    <row r="2878" spans="2:3">
      <c r="B2878" s="68" t="s">
        <v>7942</v>
      </c>
      <c r="C2878" t="s">
        <v>7671</v>
      </c>
    </row>
    <row r="2879" spans="2:3">
      <c r="B2879" s="68" t="s">
        <v>7943</v>
      </c>
      <c r="C2879" t="s">
        <v>7671</v>
      </c>
    </row>
    <row r="2880" spans="2:3">
      <c r="B2880" s="68" t="s">
        <v>7944</v>
      </c>
      <c r="C2880" t="s">
        <v>7671</v>
      </c>
    </row>
    <row r="2881" spans="2:3">
      <c r="B2881" s="68" t="s">
        <v>7945</v>
      </c>
      <c r="C2881" t="s">
        <v>7671</v>
      </c>
    </row>
    <row r="2882" spans="2:3">
      <c r="B2882" s="68" t="s">
        <v>7946</v>
      </c>
      <c r="C2882" t="s">
        <v>7671</v>
      </c>
    </row>
    <row r="2883" spans="2:3">
      <c r="B2883" s="68" t="s">
        <v>7947</v>
      </c>
      <c r="C2883" t="s">
        <v>7671</v>
      </c>
    </row>
    <row r="2884" spans="2:3">
      <c r="B2884" s="68" t="s">
        <v>7948</v>
      </c>
      <c r="C2884" t="s">
        <v>7671</v>
      </c>
    </row>
    <row r="2885" spans="2:3">
      <c r="B2885" s="68" t="s">
        <v>7949</v>
      </c>
      <c r="C2885" t="s">
        <v>7671</v>
      </c>
    </row>
    <row r="2886" spans="2:3">
      <c r="B2886" s="68" t="s">
        <v>7950</v>
      </c>
      <c r="C2886" t="s">
        <v>7671</v>
      </c>
    </row>
    <row r="2887" spans="2:3">
      <c r="B2887" s="68" t="s">
        <v>7951</v>
      </c>
      <c r="C2887" t="s">
        <v>7671</v>
      </c>
    </row>
    <row r="2888" spans="2:3">
      <c r="B2888" s="68" t="s">
        <v>7952</v>
      </c>
      <c r="C2888" t="s">
        <v>7671</v>
      </c>
    </row>
    <row r="2889" spans="2:3">
      <c r="B2889" s="68" t="s">
        <v>7953</v>
      </c>
      <c r="C2889" t="s">
        <v>7671</v>
      </c>
    </row>
    <row r="2890" spans="2:3">
      <c r="B2890" s="68" t="s">
        <v>7954</v>
      </c>
      <c r="C2890" t="s">
        <v>7671</v>
      </c>
    </row>
    <row r="2891" spans="2:3">
      <c r="B2891" s="68" t="s">
        <v>7955</v>
      </c>
      <c r="C2891" t="s">
        <v>7671</v>
      </c>
    </row>
    <row r="2892" spans="2:3">
      <c r="B2892" s="68" t="s">
        <v>7956</v>
      </c>
      <c r="C2892" t="s">
        <v>7671</v>
      </c>
    </row>
    <row r="2893" spans="2:3">
      <c r="B2893" s="68" t="s">
        <v>7957</v>
      </c>
      <c r="C2893" t="s">
        <v>7671</v>
      </c>
    </row>
    <row r="2894" spans="2:3">
      <c r="B2894" s="68" t="s">
        <v>7958</v>
      </c>
      <c r="C2894" t="s">
        <v>7671</v>
      </c>
    </row>
    <row r="2895" spans="2:3">
      <c r="B2895" s="68" t="s">
        <v>8299</v>
      </c>
      <c r="C2895" t="s">
        <v>7671</v>
      </c>
    </row>
    <row r="2896" spans="2:3">
      <c r="B2896" s="68" t="s">
        <v>7959</v>
      </c>
      <c r="C2896" t="s">
        <v>7671</v>
      </c>
    </row>
    <row r="2897" spans="2:3">
      <c r="B2897" s="68" t="s">
        <v>8300</v>
      </c>
      <c r="C2897" t="s">
        <v>7671</v>
      </c>
    </row>
    <row r="2898" spans="2:3">
      <c r="B2898" s="68" t="s">
        <v>7960</v>
      </c>
      <c r="C2898" t="s">
        <v>7671</v>
      </c>
    </row>
    <row r="2899" spans="2:3">
      <c r="B2899" s="68" t="s">
        <v>8301</v>
      </c>
      <c r="C2899" t="s">
        <v>7671</v>
      </c>
    </row>
    <row r="2900" spans="2:3">
      <c r="B2900" s="68" t="s">
        <v>7961</v>
      </c>
      <c r="C2900" t="s">
        <v>7671</v>
      </c>
    </row>
    <row r="2901" spans="2:3">
      <c r="B2901" s="68" t="s">
        <v>7962</v>
      </c>
      <c r="C2901" t="s">
        <v>7671</v>
      </c>
    </row>
    <row r="2902" spans="2:3">
      <c r="B2902" s="68" t="s">
        <v>7963</v>
      </c>
      <c r="C2902" t="s">
        <v>7671</v>
      </c>
    </row>
    <row r="2903" spans="2:3">
      <c r="B2903" s="68" t="s">
        <v>7964</v>
      </c>
      <c r="C2903" t="s">
        <v>7671</v>
      </c>
    </row>
    <row r="2904" spans="2:3">
      <c r="B2904" s="68" t="s">
        <v>7965</v>
      </c>
      <c r="C2904" t="s">
        <v>7671</v>
      </c>
    </row>
    <row r="2905" spans="2:3">
      <c r="B2905" s="68" t="s">
        <v>8302</v>
      </c>
      <c r="C2905" t="s">
        <v>7671</v>
      </c>
    </row>
    <row r="2906" spans="2:3">
      <c r="B2906" s="68" t="s">
        <v>7966</v>
      </c>
      <c r="C2906" t="s">
        <v>7671</v>
      </c>
    </row>
    <row r="2907" spans="2:3">
      <c r="B2907" s="68" t="s">
        <v>7967</v>
      </c>
      <c r="C2907" t="s">
        <v>7671</v>
      </c>
    </row>
    <row r="2908" spans="2:3">
      <c r="B2908" s="68" t="s">
        <v>7968</v>
      </c>
      <c r="C2908" t="s">
        <v>7671</v>
      </c>
    </row>
    <row r="2909" spans="2:3">
      <c r="B2909" s="68" t="s">
        <v>7969</v>
      </c>
      <c r="C2909" t="s">
        <v>7671</v>
      </c>
    </row>
    <row r="2910" spans="2:3">
      <c r="B2910" s="68" t="s">
        <v>8303</v>
      </c>
      <c r="C2910" t="s">
        <v>7671</v>
      </c>
    </row>
    <row r="2911" spans="2:3">
      <c r="B2911" s="68" t="s">
        <v>7970</v>
      </c>
      <c r="C2911" t="s">
        <v>7671</v>
      </c>
    </row>
    <row r="2912" spans="2:3">
      <c r="B2912" s="68" t="s">
        <v>7971</v>
      </c>
      <c r="C2912" t="s">
        <v>7671</v>
      </c>
    </row>
    <row r="2913" spans="2:3">
      <c r="B2913" s="68" t="s">
        <v>8304</v>
      </c>
      <c r="C2913" t="s">
        <v>7671</v>
      </c>
    </row>
    <row r="2914" spans="2:3">
      <c r="B2914" s="68" t="s">
        <v>7972</v>
      </c>
      <c r="C2914" t="s">
        <v>7671</v>
      </c>
    </row>
    <row r="2915" spans="2:3">
      <c r="B2915" s="68" t="s">
        <v>7973</v>
      </c>
      <c r="C2915" t="s">
        <v>7671</v>
      </c>
    </row>
    <row r="2916" spans="2:3">
      <c r="B2916" s="68" t="s">
        <v>8305</v>
      </c>
      <c r="C2916" t="s">
        <v>7671</v>
      </c>
    </row>
    <row r="2918" spans="2:3">
      <c r="B2918" s="68" t="s">
        <v>2578</v>
      </c>
      <c r="C2918" t="s">
        <v>2567</v>
      </c>
    </row>
    <row r="2919" spans="2:3">
      <c r="B2919" s="68" t="s">
        <v>3765</v>
      </c>
      <c r="C2919" t="s">
        <v>4944</v>
      </c>
    </row>
    <row r="2920" spans="2:3">
      <c r="B2920" s="68" t="s">
        <v>4288</v>
      </c>
      <c r="C2920" t="s">
        <v>8331</v>
      </c>
    </row>
    <row r="2921" spans="2:3">
      <c r="B2921" s="68" t="s">
        <v>8332</v>
      </c>
      <c r="C2921" t="s">
        <v>8333</v>
      </c>
    </row>
    <row r="2922" spans="2:3">
      <c r="B2922" s="68" t="s">
        <v>3088</v>
      </c>
      <c r="C2922" t="s">
        <v>4578</v>
      </c>
    </row>
    <row r="2923" spans="2:3">
      <c r="B2923" s="68" t="s">
        <v>4282</v>
      </c>
      <c r="C2923" t="s">
        <v>8331</v>
      </c>
    </row>
    <row r="2924" spans="2:3">
      <c r="B2924" s="68" t="s">
        <v>3599</v>
      </c>
      <c r="C2924" t="s">
        <v>4852</v>
      </c>
    </row>
    <row r="2925" spans="2:3">
      <c r="B2925" s="68" t="s">
        <v>8336</v>
      </c>
      <c r="C2925" t="s">
        <v>8337</v>
      </c>
    </row>
    <row r="2926" spans="2:3">
      <c r="B2926" s="68" t="s">
        <v>8339</v>
      </c>
      <c r="C2926" t="s">
        <v>8340</v>
      </c>
    </row>
    <row r="2927" spans="2:3">
      <c r="B2927" s="68" t="s">
        <v>8342</v>
      </c>
      <c r="C2927" t="s">
        <v>8343</v>
      </c>
    </row>
    <row r="2928" spans="2:3">
      <c r="B2928" s="68" t="s">
        <v>8345</v>
      </c>
      <c r="C2928" t="s">
        <v>8346</v>
      </c>
    </row>
    <row r="2929" spans="2:3">
      <c r="B2929" s="68" t="s">
        <v>4284</v>
      </c>
      <c r="C2929" t="s">
        <v>8348</v>
      </c>
    </row>
    <row r="2930" spans="2:3">
      <c r="B2930" s="68" t="s">
        <v>8350</v>
      </c>
      <c r="C2930" t="s">
        <v>8351</v>
      </c>
    </row>
    <row r="2931" spans="2:3">
      <c r="B2931" s="68" t="s">
        <v>8353</v>
      </c>
      <c r="C2931" t="s">
        <v>8354</v>
      </c>
    </row>
    <row r="2932" spans="2:3">
      <c r="B2932" s="68" t="s">
        <v>363</v>
      </c>
      <c r="C2932" t="s">
        <v>5975</v>
      </c>
    </row>
    <row r="2933" spans="2:3">
      <c r="B2933" s="68" t="s">
        <v>8357</v>
      </c>
      <c r="C2933" t="s">
        <v>8358</v>
      </c>
    </row>
    <row r="2934" spans="2:3">
      <c r="B2934" s="68" t="s">
        <v>8360</v>
      </c>
      <c r="C2934" t="s">
        <v>8361</v>
      </c>
    </row>
    <row r="2935" spans="2:3">
      <c r="B2935" s="68" t="s">
        <v>8363</v>
      </c>
      <c r="C2935" t="s">
        <v>8364</v>
      </c>
    </row>
    <row r="2936" spans="2:3">
      <c r="B2936" s="68" t="s">
        <v>3102</v>
      </c>
      <c r="C2936" t="s">
        <v>4585</v>
      </c>
    </row>
    <row r="2937" spans="2:3">
      <c r="B2937" s="68" t="s">
        <v>8366</v>
      </c>
      <c r="C2937" t="s">
        <v>8367</v>
      </c>
    </row>
    <row r="2938" spans="2:3">
      <c r="B2938" s="68" t="s">
        <v>4190</v>
      </c>
      <c r="C2938" t="s">
        <v>5160</v>
      </c>
    </row>
    <row r="2939" spans="2:3">
      <c r="B2939" s="68" t="s">
        <v>5522</v>
      </c>
      <c r="C2939" t="s">
        <v>5524</v>
      </c>
    </row>
    <row r="2940" spans="2:3">
      <c r="B2940" s="68" t="s">
        <v>59</v>
      </c>
      <c r="C2940" t="s">
        <v>5807</v>
      </c>
    </row>
    <row r="2941" spans="2:3">
      <c r="B2941" s="68" t="s">
        <v>8328</v>
      </c>
      <c r="C2941" t="s">
        <v>8369</v>
      </c>
    </row>
    <row r="2942" spans="2:3">
      <c r="B2942" s="68" t="s">
        <v>3090</v>
      </c>
      <c r="C2942" t="s">
        <v>4579</v>
      </c>
    </row>
    <row r="2943" spans="2:3">
      <c r="B2943" s="68" t="s">
        <v>8371</v>
      </c>
      <c r="C2943" t="s">
        <v>8372</v>
      </c>
    </row>
    <row r="2944" spans="2:3">
      <c r="B2944" s="68" t="s">
        <v>4244</v>
      </c>
      <c r="C2944" t="s">
        <v>5187</v>
      </c>
    </row>
    <row r="2945" spans="2:3">
      <c r="B2945" s="68" t="s">
        <v>8375</v>
      </c>
      <c r="C2945" t="s">
        <v>8376</v>
      </c>
    </row>
    <row r="2946" spans="2:3">
      <c r="B2946" s="68" t="s">
        <v>8378</v>
      </c>
      <c r="C2946" t="s">
        <v>8379</v>
      </c>
    </row>
    <row r="2947" spans="2:3">
      <c r="B2947" s="68" t="s">
        <v>8381</v>
      </c>
      <c r="C2947" t="s">
        <v>8382</v>
      </c>
    </row>
    <row r="2948" spans="2:3">
      <c r="B2948" s="68" t="s">
        <v>4385</v>
      </c>
      <c r="C2948" t="s">
        <v>5265</v>
      </c>
    </row>
    <row r="2949" spans="2:3">
      <c r="B2949" s="68" t="s">
        <v>3970</v>
      </c>
      <c r="C2949" t="s">
        <v>8385</v>
      </c>
    </row>
    <row r="2950" spans="2:3">
      <c r="B2950" s="68" t="s">
        <v>8386</v>
      </c>
      <c r="C2950" t="s">
        <v>8387</v>
      </c>
    </row>
    <row r="2951" spans="2:3">
      <c r="B2951" s="68" t="s">
        <v>8389</v>
      </c>
      <c r="C2951" t="s">
        <v>8390</v>
      </c>
    </row>
    <row r="2952" spans="2:3">
      <c r="B2952" s="68" t="s">
        <v>7372</v>
      </c>
      <c r="C2952" t="s">
        <v>7369</v>
      </c>
    </row>
    <row r="2953" spans="2:3">
      <c r="B2953" s="68" t="s">
        <v>3823</v>
      </c>
      <c r="C2953" t="s">
        <v>4974</v>
      </c>
    </row>
    <row r="2954" spans="2:3">
      <c r="B2954" s="68" t="s">
        <v>8393</v>
      </c>
      <c r="C2954" t="s">
        <v>8394</v>
      </c>
    </row>
    <row r="2955" spans="2:3">
      <c r="B2955" s="68" t="s">
        <v>8396</v>
      </c>
      <c r="C2955" t="s">
        <v>8397</v>
      </c>
    </row>
    <row r="2956" spans="2:3">
      <c r="B2956" s="68" t="s">
        <v>8399</v>
      </c>
      <c r="C2956" t="s">
        <v>8400</v>
      </c>
    </row>
    <row r="2957" spans="2:3">
      <c r="B2957" s="68" t="s">
        <v>1501</v>
      </c>
      <c r="C2957" t="s">
        <v>1500</v>
      </c>
    </row>
    <row r="2958" spans="2:3">
      <c r="B2958" s="68" t="s">
        <v>8402</v>
      </c>
      <c r="C2958" t="s">
        <v>8403</v>
      </c>
    </row>
    <row r="2959" spans="2:3">
      <c r="B2959" s="68" t="s">
        <v>8405</v>
      </c>
      <c r="C2959" t="s">
        <v>8406</v>
      </c>
    </row>
    <row r="2960" spans="2:3">
      <c r="B2960" s="68" t="s">
        <v>3664</v>
      </c>
      <c r="C2960" t="s">
        <v>4889</v>
      </c>
    </row>
    <row r="2961" spans="2:3">
      <c r="B2961" s="68" t="s">
        <v>8408</v>
      </c>
      <c r="C2961" t="s">
        <v>8409</v>
      </c>
    </row>
    <row r="2962" spans="2:3">
      <c r="B2962" s="68" t="s">
        <v>8411</v>
      </c>
      <c r="C2962" t="s">
        <v>8412</v>
      </c>
    </row>
    <row r="2963" spans="2:3">
      <c r="B2963" s="68" t="s">
        <v>3964</v>
      </c>
      <c r="C2963" t="s">
        <v>5046</v>
      </c>
    </row>
    <row r="2964" spans="2:3">
      <c r="B2964" s="68" t="s">
        <v>3621</v>
      </c>
      <c r="C2964" t="s">
        <v>4863</v>
      </c>
    </row>
    <row r="2965" spans="2:3">
      <c r="B2965" s="68" t="s">
        <v>3895</v>
      </c>
      <c r="C2965" t="s">
        <v>8414</v>
      </c>
    </row>
    <row r="2966" spans="2:3">
      <c r="B2966" s="68" t="s">
        <v>5614</v>
      </c>
      <c r="C2966" t="s">
        <v>5616</v>
      </c>
    </row>
    <row r="2967" spans="2:3">
      <c r="B2967" s="68" t="s">
        <v>8416</v>
      </c>
      <c r="C2967" t="s">
        <v>8417</v>
      </c>
    </row>
    <row r="2968" spans="2:3">
      <c r="B2968" s="68" t="s">
        <v>4103</v>
      </c>
      <c r="C2968" t="s">
        <v>5116</v>
      </c>
    </row>
    <row r="2969" spans="2:3">
      <c r="B2969" s="68" t="s">
        <v>8419</v>
      </c>
      <c r="C2969" t="s">
        <v>8420</v>
      </c>
    </row>
    <row r="2970" spans="2:3">
      <c r="B2970" s="68" t="s">
        <v>8327</v>
      </c>
      <c r="C2970" t="s">
        <v>8422</v>
      </c>
    </row>
    <row r="2971" spans="2:3">
      <c r="B2971" s="68" t="s">
        <v>3653</v>
      </c>
      <c r="C2971" t="s">
        <v>4881</v>
      </c>
    </row>
    <row r="2972" spans="2:3">
      <c r="B2972" s="68" t="s">
        <v>5436</v>
      </c>
      <c r="C2972" t="s">
        <v>8424</v>
      </c>
    </row>
    <row r="2973" spans="2:3">
      <c r="B2973" s="68" t="s">
        <v>4159</v>
      </c>
      <c r="C2973" t="s">
        <v>5144</v>
      </c>
    </row>
    <row r="2974" spans="2:3">
      <c r="B2974" s="68" t="s">
        <v>8426</v>
      </c>
      <c r="C2974" t="s">
        <v>8427</v>
      </c>
    </row>
    <row r="2975" spans="2:3">
      <c r="B2975" s="68" t="s">
        <v>3717</v>
      </c>
      <c r="C2975" t="s">
        <v>4918</v>
      </c>
    </row>
    <row r="2976" spans="2:3">
      <c r="B2976" s="68" t="s">
        <v>27</v>
      </c>
      <c r="C2976" t="s">
        <v>8429</v>
      </c>
    </row>
    <row r="2977" spans="2:3">
      <c r="B2977" s="68" t="s">
        <v>8431</v>
      </c>
      <c r="C2977" t="s">
        <v>8432</v>
      </c>
    </row>
    <row r="2978" spans="2:3">
      <c r="B2978" s="68" t="s">
        <v>5528</v>
      </c>
      <c r="C2978" t="s">
        <v>8434</v>
      </c>
    </row>
    <row r="2979" spans="2:3">
      <c r="B2979" s="68" t="s">
        <v>8436</v>
      </c>
      <c r="C2979" t="s">
        <v>8437</v>
      </c>
    </row>
    <row r="2980" spans="2:3">
      <c r="B2980" s="68" t="s">
        <v>3570</v>
      </c>
      <c r="C2980" t="s">
        <v>4835</v>
      </c>
    </row>
    <row r="2981" spans="2:3">
      <c r="B2981" s="68" t="s">
        <v>8439</v>
      </c>
      <c r="C2981" t="s">
        <v>8440</v>
      </c>
    </row>
    <row r="2982" spans="2:3">
      <c r="B2982" s="68" t="s">
        <v>3572</v>
      </c>
      <c r="C2982" t="s">
        <v>4836</v>
      </c>
    </row>
    <row r="2983" spans="2:3">
      <c r="B2983" s="68" t="s">
        <v>3777</v>
      </c>
      <c r="C2983" t="s">
        <v>4950</v>
      </c>
    </row>
    <row r="2984" spans="2:3">
      <c r="B2984" s="68" t="s">
        <v>8442</v>
      </c>
      <c r="C2984" t="s">
        <v>8443</v>
      </c>
    </row>
    <row r="2985" spans="2:3">
      <c r="B2985" s="68" t="s">
        <v>255</v>
      </c>
      <c r="C2985" t="s">
        <v>5917</v>
      </c>
    </row>
    <row r="2986" spans="2:3">
      <c r="B2986" s="68" t="s">
        <v>8329</v>
      </c>
      <c r="C2986" t="s">
        <v>8446</v>
      </c>
    </row>
    <row r="2987" spans="2:3">
      <c r="B2987" s="68" t="s">
        <v>8448</v>
      </c>
      <c r="C2987" t="s">
        <v>8449</v>
      </c>
    </row>
    <row r="2988" spans="2:3">
      <c r="B2988" s="68" t="s">
        <v>8451</v>
      </c>
      <c r="C2988" t="s">
        <v>8452</v>
      </c>
    </row>
    <row r="2989" spans="2:3">
      <c r="B2989" s="68" t="s">
        <v>8454</v>
      </c>
      <c r="C2989" t="s">
        <v>8455</v>
      </c>
    </row>
    <row r="2990" spans="2:3">
      <c r="B2990" s="68" t="s">
        <v>8457</v>
      </c>
      <c r="C2990" t="s">
        <v>8458</v>
      </c>
    </row>
    <row r="2991" spans="2:3">
      <c r="B2991" s="68" t="s">
        <v>3704</v>
      </c>
      <c r="C2991" t="s">
        <v>4911</v>
      </c>
    </row>
    <row r="2992" spans="2:3">
      <c r="B2992" s="68" t="s">
        <v>4101</v>
      </c>
      <c r="C2992" t="s">
        <v>5115</v>
      </c>
    </row>
    <row r="2993" spans="2:3">
      <c r="B2993" s="68" t="s">
        <v>3960</v>
      </c>
      <c r="C2993" t="s">
        <v>8460</v>
      </c>
    </row>
    <row r="2994" spans="2:3">
      <c r="B2994" s="68" t="s">
        <v>3767</v>
      </c>
      <c r="C2994" t="s">
        <v>4945</v>
      </c>
    </row>
    <row r="2995" spans="2:3">
      <c r="B2995" t="s">
        <v>8461</v>
      </c>
      <c r="C2995" t="s">
        <v>8463</v>
      </c>
    </row>
  </sheetData>
  <phoneticPr fontId="2" type="noConversion"/>
  <conditionalFormatting sqref="B1:B97">
    <cfRule type="expression" dxfId="5" priority="20" stopIfTrue="1">
      <formula>AND(COUNTIF($B$1:$B$99, B1)+COUNTIF($B$1797:$B$1048576, B1)&gt;1,NOT(ISBLANK(B1)))</formula>
    </cfRule>
  </conditionalFormatting>
  <conditionalFormatting sqref="B1:B2994 B2996:B1048576">
    <cfRule type="duplicateValues" dxfId="4" priority="2"/>
  </conditionalFormatting>
  <conditionalFormatting sqref="C1:C1048576">
    <cfRule type="duplicateValues" dxfId="3" priority="1"/>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8112-E3E3-4DA7-821C-240423075A3B}">
  <dimension ref="B1:C503"/>
  <sheetViews>
    <sheetView topLeftCell="A73" workbookViewId="0">
      <selection activeCell="F84" sqref="F84"/>
    </sheetView>
  </sheetViews>
  <sheetFormatPr defaultRowHeight="17"/>
  <cols>
    <col min="1" max="1" width="8.7265625" style="14"/>
    <col min="2" max="2" width="13.08984375" style="15" bestFit="1" customWidth="1"/>
    <col min="3" max="3" width="52.81640625" style="14" bestFit="1" customWidth="1"/>
    <col min="4" max="16384" width="8.7265625" style="14"/>
  </cols>
  <sheetData>
    <row r="1" spans="2:3">
      <c r="B1" s="156" t="s">
        <v>2578</v>
      </c>
      <c r="C1" s="157" t="s">
        <v>2567</v>
      </c>
    </row>
    <row r="2" spans="2:3">
      <c r="B2" s="158" t="s">
        <v>3</v>
      </c>
      <c r="C2" s="159" t="s">
        <v>5772</v>
      </c>
    </row>
    <row r="3" spans="2:3">
      <c r="B3" s="158" t="s">
        <v>4</v>
      </c>
      <c r="C3" s="159" t="s">
        <v>4822</v>
      </c>
    </row>
    <row r="4" spans="2:3">
      <c r="B4" s="158" t="s">
        <v>564</v>
      </c>
      <c r="C4" s="159" t="s">
        <v>5773</v>
      </c>
    </row>
    <row r="5" spans="2:3">
      <c r="B5" s="160" t="s">
        <v>5</v>
      </c>
      <c r="C5" s="161" t="s">
        <v>5345</v>
      </c>
    </row>
    <row r="6" spans="2:3">
      <c r="B6" s="160" t="s">
        <v>5749</v>
      </c>
      <c r="C6" s="161" t="s">
        <v>5774</v>
      </c>
    </row>
    <row r="7" spans="2:3">
      <c r="B7" s="160" t="s">
        <v>6</v>
      </c>
      <c r="C7" s="161" t="s">
        <v>570</v>
      </c>
    </row>
    <row r="8" spans="2:3">
      <c r="B8" s="158" t="s">
        <v>7</v>
      </c>
      <c r="C8" s="159" t="s">
        <v>5775</v>
      </c>
    </row>
    <row r="9" spans="2:3">
      <c r="B9" s="158" t="s">
        <v>2595</v>
      </c>
      <c r="C9" s="159" t="s">
        <v>5776</v>
      </c>
    </row>
    <row r="10" spans="2:3">
      <c r="B10" s="158" t="s">
        <v>3550</v>
      </c>
      <c r="C10" s="159" t="s">
        <v>4824</v>
      </c>
    </row>
    <row r="11" spans="2:3">
      <c r="B11" s="160" t="s">
        <v>8</v>
      </c>
      <c r="C11" s="161" t="s">
        <v>1389</v>
      </c>
    </row>
    <row r="12" spans="2:3">
      <c r="B12" s="160" t="s">
        <v>9</v>
      </c>
      <c r="C12" s="161" t="s">
        <v>5777</v>
      </c>
    </row>
    <row r="13" spans="2:3">
      <c r="B13" s="158" t="s">
        <v>10</v>
      </c>
      <c r="C13" s="159" t="s">
        <v>551</v>
      </c>
    </row>
    <row r="14" spans="2:3">
      <c r="B14" s="162" t="s">
        <v>11</v>
      </c>
      <c r="C14" s="159" t="s">
        <v>552</v>
      </c>
    </row>
    <row r="15" spans="2:3">
      <c r="B15" s="158" t="s">
        <v>12</v>
      </c>
      <c r="C15" s="159" t="s">
        <v>5778</v>
      </c>
    </row>
    <row r="16" spans="2:3">
      <c r="B16" s="158" t="s">
        <v>13</v>
      </c>
      <c r="C16" s="159" t="s">
        <v>582</v>
      </c>
    </row>
    <row r="17" spans="2:3">
      <c r="B17" s="158" t="s">
        <v>14</v>
      </c>
      <c r="C17" s="159" t="s">
        <v>553</v>
      </c>
    </row>
    <row r="18" spans="2:3">
      <c r="B18" s="160" t="s">
        <v>16</v>
      </c>
      <c r="C18" s="161" t="s">
        <v>4828</v>
      </c>
    </row>
    <row r="19" spans="2:3">
      <c r="B19" s="158" t="s">
        <v>17</v>
      </c>
      <c r="C19" s="159" t="s">
        <v>5779</v>
      </c>
    </row>
    <row r="20" spans="2:3">
      <c r="B20" s="162" t="s">
        <v>18</v>
      </c>
      <c r="C20" s="159" t="s">
        <v>5780</v>
      </c>
    </row>
    <row r="21" spans="2:3">
      <c r="B21" s="158" t="s">
        <v>19</v>
      </c>
      <c r="C21" s="159" t="s">
        <v>5781</v>
      </c>
    </row>
    <row r="22" spans="2:3">
      <c r="B22" s="158" t="s">
        <v>20</v>
      </c>
      <c r="C22" s="159" t="s">
        <v>5782</v>
      </c>
    </row>
    <row r="23" spans="2:3">
      <c r="B23" s="158" t="s">
        <v>5750</v>
      </c>
      <c r="C23" s="159" t="s">
        <v>1553</v>
      </c>
    </row>
    <row r="24" spans="2:3">
      <c r="B24" s="158" t="s">
        <v>5751</v>
      </c>
      <c r="C24" s="159" t="s">
        <v>1553</v>
      </c>
    </row>
    <row r="25" spans="2:3">
      <c r="B25" s="158" t="s">
        <v>5752</v>
      </c>
      <c r="C25" s="159" t="s">
        <v>1553</v>
      </c>
    </row>
    <row r="26" spans="2:3">
      <c r="B26" s="158" t="s">
        <v>21</v>
      </c>
      <c r="C26" s="159" t="s">
        <v>5783</v>
      </c>
    </row>
    <row r="27" spans="2:3">
      <c r="B27" s="158" t="s">
        <v>22</v>
      </c>
      <c r="C27" s="159" t="s">
        <v>593</v>
      </c>
    </row>
    <row r="28" spans="2:3">
      <c r="B28" s="163" t="s">
        <v>23</v>
      </c>
      <c r="C28" s="164" t="s">
        <v>5784</v>
      </c>
    </row>
    <row r="29" spans="2:3">
      <c r="B29" s="163" t="s">
        <v>23</v>
      </c>
      <c r="C29" s="164" t="s">
        <v>5785</v>
      </c>
    </row>
    <row r="30" spans="2:3">
      <c r="B30" s="160" t="s">
        <v>24</v>
      </c>
      <c r="C30" s="161" t="s">
        <v>1358</v>
      </c>
    </row>
    <row r="31" spans="2:3">
      <c r="B31" s="163" t="s">
        <v>25</v>
      </c>
      <c r="C31" s="164" t="s">
        <v>2380</v>
      </c>
    </row>
    <row r="32" spans="2:3">
      <c r="B32" s="163" t="s">
        <v>26</v>
      </c>
      <c r="C32" s="164" t="s">
        <v>5786</v>
      </c>
    </row>
    <row r="33" spans="2:3">
      <c r="B33" s="158" t="s">
        <v>27</v>
      </c>
      <c r="C33" s="159" t="s">
        <v>5787</v>
      </c>
    </row>
    <row r="34" spans="2:3">
      <c r="B34" s="158" t="s">
        <v>28</v>
      </c>
      <c r="C34" s="159" t="s">
        <v>1269</v>
      </c>
    </row>
    <row r="35" spans="2:3">
      <c r="B35" s="158" t="s">
        <v>29</v>
      </c>
      <c r="C35" s="159" t="s">
        <v>5788</v>
      </c>
    </row>
    <row r="36" spans="2:3">
      <c r="B36" s="158" t="s">
        <v>30</v>
      </c>
      <c r="C36" s="159" t="s">
        <v>5789</v>
      </c>
    </row>
    <row r="37" spans="2:3">
      <c r="B37" s="158" t="s">
        <v>31</v>
      </c>
      <c r="C37" s="159" t="s">
        <v>5790</v>
      </c>
    </row>
    <row r="38" spans="2:3">
      <c r="B38" s="158" t="s">
        <v>32</v>
      </c>
      <c r="C38" s="159" t="s">
        <v>5791</v>
      </c>
    </row>
    <row r="39" spans="2:3">
      <c r="B39" s="158" t="s">
        <v>33</v>
      </c>
      <c r="C39" s="159" t="s">
        <v>5792</v>
      </c>
    </row>
    <row r="40" spans="2:3">
      <c r="B40" s="158" t="s">
        <v>34</v>
      </c>
      <c r="C40" s="159" t="s">
        <v>1503</v>
      </c>
    </row>
    <row r="41" spans="2:3">
      <c r="B41" s="158" t="s">
        <v>35</v>
      </c>
      <c r="C41" s="159" t="s">
        <v>5793</v>
      </c>
    </row>
    <row r="42" spans="2:3">
      <c r="B42" s="158" t="s">
        <v>5753</v>
      </c>
      <c r="C42" s="159" t="s">
        <v>5794</v>
      </c>
    </row>
    <row r="43" spans="2:3">
      <c r="B43" s="158" t="s">
        <v>36</v>
      </c>
      <c r="C43" s="159" t="s">
        <v>4833</v>
      </c>
    </row>
    <row r="44" spans="2:3">
      <c r="B44" s="158" t="s">
        <v>37</v>
      </c>
      <c r="C44" s="159" t="s">
        <v>5795</v>
      </c>
    </row>
    <row r="45" spans="2:3">
      <c r="B45" s="158" t="s">
        <v>38</v>
      </c>
      <c r="C45" s="159" t="s">
        <v>5796</v>
      </c>
    </row>
    <row r="46" spans="2:3">
      <c r="B46" s="160" t="s">
        <v>622</v>
      </c>
      <c r="C46" s="161" t="s">
        <v>620</v>
      </c>
    </row>
    <row r="47" spans="2:3">
      <c r="B47" s="158" t="s">
        <v>39</v>
      </c>
      <c r="C47" s="159" t="s">
        <v>623</v>
      </c>
    </row>
    <row r="48" spans="2:3">
      <c r="B48" s="158" t="s">
        <v>41</v>
      </c>
      <c r="C48" s="159" t="s">
        <v>5797</v>
      </c>
    </row>
    <row r="49" spans="2:3">
      <c r="B49" s="158" t="s">
        <v>42</v>
      </c>
      <c r="C49" s="159" t="s">
        <v>626</v>
      </c>
    </row>
    <row r="50" spans="2:3">
      <c r="B50" s="158" t="s">
        <v>44</v>
      </c>
      <c r="C50" s="159" t="s">
        <v>627</v>
      </c>
    </row>
    <row r="51" spans="2:3">
      <c r="B51" s="158" t="s">
        <v>46</v>
      </c>
      <c r="C51" s="159" t="s">
        <v>628</v>
      </c>
    </row>
    <row r="52" spans="2:3">
      <c r="B52" s="158" t="s">
        <v>48</v>
      </c>
      <c r="C52" s="159" t="s">
        <v>5798</v>
      </c>
    </row>
    <row r="53" spans="2:3">
      <c r="B53" s="158" t="s">
        <v>49</v>
      </c>
      <c r="C53" s="159" t="s">
        <v>5799</v>
      </c>
    </row>
    <row r="54" spans="2:3">
      <c r="B54" s="158" t="s">
        <v>50</v>
      </c>
      <c r="C54" s="159" t="s">
        <v>5800</v>
      </c>
    </row>
    <row r="55" spans="2:3">
      <c r="B55" s="163" t="s">
        <v>51</v>
      </c>
      <c r="C55" s="164" t="s">
        <v>5801</v>
      </c>
    </row>
    <row r="56" spans="2:3">
      <c r="B56" s="158" t="s">
        <v>52</v>
      </c>
      <c r="C56" s="164" t="s">
        <v>5802</v>
      </c>
    </row>
    <row r="57" spans="2:3">
      <c r="B57" s="162" t="s">
        <v>5754</v>
      </c>
      <c r="C57" s="164" t="s">
        <v>5803</v>
      </c>
    </row>
    <row r="58" spans="2:3">
      <c r="B58" s="158" t="s">
        <v>53</v>
      </c>
      <c r="C58" s="164" t="s">
        <v>5804</v>
      </c>
    </row>
    <row r="59" spans="2:3">
      <c r="B59" s="158" t="s">
        <v>54</v>
      </c>
      <c r="C59" s="164" t="s">
        <v>5013</v>
      </c>
    </row>
    <row r="60" spans="2:3">
      <c r="B60" s="160" t="s">
        <v>56</v>
      </c>
      <c r="C60" s="161" t="s">
        <v>641</v>
      </c>
    </row>
    <row r="61" spans="2:3">
      <c r="B61" s="158" t="s">
        <v>57</v>
      </c>
      <c r="C61" s="164" t="s">
        <v>5805</v>
      </c>
    </row>
    <row r="62" spans="2:3">
      <c r="B62" s="162" t="s">
        <v>58</v>
      </c>
      <c r="C62" s="164" t="s">
        <v>5806</v>
      </c>
    </row>
    <row r="63" spans="2:3">
      <c r="B63" s="158" t="s">
        <v>59</v>
      </c>
      <c r="C63" s="164" t="s">
        <v>5807</v>
      </c>
    </row>
    <row r="64" spans="2:3">
      <c r="B64" s="160" t="s">
        <v>60</v>
      </c>
      <c r="C64" s="161" t="s">
        <v>4837</v>
      </c>
    </row>
    <row r="65" spans="2:3">
      <c r="B65" s="158" t="s">
        <v>61</v>
      </c>
      <c r="C65" s="164" t="s">
        <v>4839</v>
      </c>
    </row>
    <row r="66" spans="2:3">
      <c r="B66" s="158" t="s">
        <v>62</v>
      </c>
      <c r="C66" s="164" t="s">
        <v>5808</v>
      </c>
    </row>
    <row r="67" spans="2:3">
      <c r="B67" s="160" t="s">
        <v>63</v>
      </c>
      <c r="C67" s="161" t="s">
        <v>5809</v>
      </c>
    </row>
    <row r="68" spans="2:3">
      <c r="B68" s="158" t="s">
        <v>63</v>
      </c>
      <c r="C68" s="164" t="s">
        <v>5810</v>
      </c>
    </row>
    <row r="69" spans="2:3">
      <c r="B69" s="158" t="s">
        <v>64</v>
      </c>
      <c r="C69" s="164" t="s">
        <v>5562</v>
      </c>
    </row>
    <row r="70" spans="2:3">
      <c r="B70" s="160" t="s">
        <v>65</v>
      </c>
      <c r="C70" s="161" t="s">
        <v>5231</v>
      </c>
    </row>
    <row r="71" spans="2:3">
      <c r="B71" s="160" t="s">
        <v>66</v>
      </c>
      <c r="C71" s="161" t="s">
        <v>5232</v>
      </c>
    </row>
    <row r="72" spans="2:3">
      <c r="B72" s="158" t="s">
        <v>67</v>
      </c>
      <c r="C72" s="164" t="s">
        <v>5811</v>
      </c>
    </row>
    <row r="73" spans="2:3">
      <c r="B73" s="158" t="s">
        <v>68</v>
      </c>
      <c r="C73" s="164" t="s">
        <v>1432</v>
      </c>
    </row>
    <row r="74" spans="2:3">
      <c r="B74" s="158" t="s">
        <v>69</v>
      </c>
      <c r="C74" s="164" t="s">
        <v>4600</v>
      </c>
    </row>
    <row r="75" spans="2:3">
      <c r="B75" s="158" t="s">
        <v>70</v>
      </c>
      <c r="C75" s="164" t="s">
        <v>1430</v>
      </c>
    </row>
    <row r="76" spans="2:3">
      <c r="B76" s="158" t="s">
        <v>71</v>
      </c>
      <c r="C76" s="164" t="s">
        <v>5812</v>
      </c>
    </row>
    <row r="77" spans="2:3">
      <c r="B77" s="158" t="s">
        <v>72</v>
      </c>
      <c r="C77" s="164" t="s">
        <v>5813</v>
      </c>
    </row>
    <row r="78" spans="2:3">
      <c r="B78" s="158" t="s">
        <v>73</v>
      </c>
      <c r="C78" s="164" t="s">
        <v>5814</v>
      </c>
    </row>
    <row r="79" spans="2:3">
      <c r="B79" s="163" t="s">
        <v>74</v>
      </c>
      <c r="C79" s="164" t="s">
        <v>1390</v>
      </c>
    </row>
    <row r="80" spans="2:3">
      <c r="B80" s="158" t="s">
        <v>75</v>
      </c>
      <c r="C80" s="164" t="s">
        <v>4842</v>
      </c>
    </row>
    <row r="81" spans="2:3">
      <c r="B81" s="158" t="s">
        <v>76</v>
      </c>
      <c r="C81" s="164" t="s">
        <v>5275</v>
      </c>
    </row>
    <row r="82" spans="2:3">
      <c r="B82" s="158" t="s">
        <v>77</v>
      </c>
      <c r="C82" s="164" t="s">
        <v>5815</v>
      </c>
    </row>
    <row r="83" spans="2:3">
      <c r="B83" s="158" t="s">
        <v>78</v>
      </c>
      <c r="C83" s="164" t="s">
        <v>672</v>
      </c>
    </row>
    <row r="84" spans="2:3">
      <c r="B84" s="158" t="s">
        <v>4424</v>
      </c>
      <c r="C84" s="164" t="s">
        <v>5285</v>
      </c>
    </row>
    <row r="85" spans="2:3">
      <c r="B85" s="158" t="s">
        <v>79</v>
      </c>
      <c r="C85" s="164" t="s">
        <v>4743</v>
      </c>
    </row>
    <row r="86" spans="2:3">
      <c r="B86" s="158" t="s">
        <v>80</v>
      </c>
      <c r="C86" s="164" t="s">
        <v>5816</v>
      </c>
    </row>
    <row r="87" spans="2:3">
      <c r="B87" s="162" t="s">
        <v>81</v>
      </c>
      <c r="C87" s="164" t="s">
        <v>680</v>
      </c>
    </row>
    <row r="88" spans="2:3">
      <c r="B88" s="158" t="s">
        <v>83</v>
      </c>
      <c r="C88" s="164" t="s">
        <v>5817</v>
      </c>
    </row>
    <row r="89" spans="2:3">
      <c r="B89" s="160" t="s">
        <v>84</v>
      </c>
      <c r="C89" s="161" t="s">
        <v>5818</v>
      </c>
    </row>
    <row r="90" spans="2:3">
      <c r="B90" s="160" t="s">
        <v>85</v>
      </c>
      <c r="C90" s="161" t="s">
        <v>685</v>
      </c>
    </row>
    <row r="91" spans="2:3">
      <c r="B91" s="160" t="s">
        <v>87</v>
      </c>
      <c r="C91" s="161" t="s">
        <v>5819</v>
      </c>
    </row>
    <row r="92" spans="2:3">
      <c r="B92" s="163" t="s">
        <v>88</v>
      </c>
      <c r="C92" s="164" t="s">
        <v>5820</v>
      </c>
    </row>
    <row r="93" spans="2:3">
      <c r="B93" s="158" t="s">
        <v>89</v>
      </c>
      <c r="C93" s="164" t="s">
        <v>689</v>
      </c>
    </row>
    <row r="94" spans="2:3">
      <c r="B94" s="158" t="s">
        <v>91</v>
      </c>
      <c r="C94" s="164" t="s">
        <v>5821</v>
      </c>
    </row>
    <row r="95" spans="2:3">
      <c r="B95" s="158" t="s">
        <v>5755</v>
      </c>
      <c r="C95" s="164" t="s">
        <v>5822</v>
      </c>
    </row>
    <row r="96" spans="2:3">
      <c r="B96" s="158" t="s">
        <v>92</v>
      </c>
      <c r="C96" s="164" t="s">
        <v>5823</v>
      </c>
    </row>
    <row r="97" spans="2:3">
      <c r="B97" s="158" t="s">
        <v>94</v>
      </c>
      <c r="C97" s="164" t="s">
        <v>693</v>
      </c>
    </row>
    <row r="98" spans="2:3">
      <c r="B98" s="165" t="s">
        <v>7392</v>
      </c>
      <c r="C98" s="9" t="s">
        <v>5824</v>
      </c>
    </row>
    <row r="99" spans="2:3">
      <c r="B99" s="165"/>
      <c r="C99" s="9" t="s">
        <v>5825</v>
      </c>
    </row>
    <row r="100" spans="2:3">
      <c r="B100" s="165"/>
      <c r="C100" s="9" t="s">
        <v>5826</v>
      </c>
    </row>
    <row r="101" spans="2:3">
      <c r="B101" s="165"/>
      <c r="C101" s="9" t="s">
        <v>5827</v>
      </c>
    </row>
    <row r="102" spans="2:3">
      <c r="B102" s="165" t="s">
        <v>696</v>
      </c>
      <c r="C102" s="9" t="s">
        <v>5828</v>
      </c>
    </row>
    <row r="103" spans="2:3">
      <c r="B103" s="165" t="s">
        <v>97</v>
      </c>
      <c r="C103" s="9" t="s">
        <v>5829</v>
      </c>
    </row>
    <row r="104" spans="2:3">
      <c r="B104" s="165"/>
      <c r="C104" s="9" t="s">
        <v>5830</v>
      </c>
    </row>
    <row r="105" spans="2:3">
      <c r="B105" s="165" t="s">
        <v>98</v>
      </c>
      <c r="C105" s="9" t="s">
        <v>5831</v>
      </c>
    </row>
    <row r="106" spans="2:3">
      <c r="B106" s="165" t="s">
        <v>98</v>
      </c>
      <c r="C106" s="9" t="s">
        <v>5832</v>
      </c>
    </row>
    <row r="107" spans="2:3">
      <c r="B107" s="165"/>
      <c r="C107" s="9" t="s">
        <v>5833</v>
      </c>
    </row>
    <row r="108" spans="2:3">
      <c r="B108" s="165" t="s">
        <v>99</v>
      </c>
      <c r="C108" s="9" t="s">
        <v>4731</v>
      </c>
    </row>
    <row r="109" spans="2:3">
      <c r="B109" s="165" t="s">
        <v>100</v>
      </c>
      <c r="C109" s="9" t="s">
        <v>5834</v>
      </c>
    </row>
    <row r="110" spans="2:3">
      <c r="B110" s="165" t="s">
        <v>1274</v>
      </c>
      <c r="C110" s="9" t="s">
        <v>1555</v>
      </c>
    </row>
    <row r="111" spans="2:3">
      <c r="B111" s="165" t="s">
        <v>3682</v>
      </c>
      <c r="C111" s="9" t="s">
        <v>1555</v>
      </c>
    </row>
    <row r="112" spans="2:3">
      <c r="B112" s="165" t="s">
        <v>5756</v>
      </c>
      <c r="C112" s="9" t="s">
        <v>1555</v>
      </c>
    </row>
    <row r="113" spans="2:3">
      <c r="B113" s="165" t="s">
        <v>3686</v>
      </c>
      <c r="C113" s="9" t="s">
        <v>1555</v>
      </c>
    </row>
    <row r="114" spans="2:3">
      <c r="B114" s="165" t="s">
        <v>101</v>
      </c>
      <c r="C114" s="9" t="s">
        <v>5835</v>
      </c>
    </row>
    <row r="115" spans="2:3">
      <c r="B115" s="165"/>
      <c r="C115" s="9" t="s">
        <v>5836</v>
      </c>
    </row>
    <row r="116" spans="2:3">
      <c r="B116" s="165" t="s">
        <v>102</v>
      </c>
      <c r="C116" s="9" t="s">
        <v>4593</v>
      </c>
    </row>
    <row r="117" spans="2:3">
      <c r="B117" s="165" t="s">
        <v>103</v>
      </c>
      <c r="C117" s="9" t="s">
        <v>5587</v>
      </c>
    </row>
    <row r="118" spans="2:3">
      <c r="B118" s="165" t="s">
        <v>104</v>
      </c>
      <c r="C118" s="9" t="s">
        <v>5380</v>
      </c>
    </row>
    <row r="119" spans="2:3">
      <c r="B119" s="165" t="s">
        <v>105</v>
      </c>
      <c r="C119" s="9" t="s">
        <v>4744</v>
      </c>
    </row>
    <row r="120" spans="2:3">
      <c r="B120" s="165" t="s">
        <v>106</v>
      </c>
      <c r="C120" s="9" t="s">
        <v>714</v>
      </c>
    </row>
    <row r="121" spans="2:3">
      <c r="B121" s="165" t="s">
        <v>108</v>
      </c>
      <c r="C121" s="9" t="s">
        <v>5837</v>
      </c>
    </row>
    <row r="122" spans="2:3">
      <c r="B122" s="165" t="s">
        <v>109</v>
      </c>
      <c r="C122" s="9" t="s">
        <v>717</v>
      </c>
    </row>
    <row r="123" spans="2:3">
      <c r="B123" s="165" t="s">
        <v>110</v>
      </c>
      <c r="C123" s="9" t="s">
        <v>5838</v>
      </c>
    </row>
    <row r="124" spans="2:3">
      <c r="B124" s="165" t="s">
        <v>111</v>
      </c>
      <c r="C124" s="9" t="s">
        <v>5839</v>
      </c>
    </row>
    <row r="125" spans="2:3">
      <c r="B125" s="165" t="s">
        <v>112</v>
      </c>
      <c r="C125" s="9" t="s">
        <v>5840</v>
      </c>
    </row>
    <row r="126" spans="2:3">
      <c r="B126" s="165" t="s">
        <v>113</v>
      </c>
      <c r="C126" s="9" t="s">
        <v>5841</v>
      </c>
    </row>
    <row r="127" spans="2:3">
      <c r="B127" s="165" t="s">
        <v>114</v>
      </c>
      <c r="C127" s="9" t="s">
        <v>5842</v>
      </c>
    </row>
    <row r="128" spans="2:3">
      <c r="B128" s="165" t="s">
        <v>115</v>
      </c>
      <c r="C128" s="9" t="s">
        <v>5601</v>
      </c>
    </row>
    <row r="129" spans="2:3">
      <c r="B129" s="165" t="s">
        <v>116</v>
      </c>
      <c r="C129" s="9" t="s">
        <v>5843</v>
      </c>
    </row>
    <row r="130" spans="2:3">
      <c r="B130" s="165" t="s">
        <v>117</v>
      </c>
      <c r="C130" s="9" t="s">
        <v>5844</v>
      </c>
    </row>
    <row r="131" spans="2:3">
      <c r="B131" s="165" t="s">
        <v>118</v>
      </c>
      <c r="C131" s="9" t="s">
        <v>731</v>
      </c>
    </row>
    <row r="132" spans="2:3">
      <c r="B132" s="165" t="s">
        <v>119</v>
      </c>
      <c r="C132" s="9" t="s">
        <v>5845</v>
      </c>
    </row>
    <row r="133" spans="2:3">
      <c r="B133" s="165" t="s">
        <v>120</v>
      </c>
      <c r="C133" s="9" t="s">
        <v>734</v>
      </c>
    </row>
    <row r="134" spans="2:3">
      <c r="B134" s="165" t="s">
        <v>121</v>
      </c>
      <c r="C134" s="9" t="s">
        <v>736</v>
      </c>
    </row>
    <row r="135" spans="2:3">
      <c r="B135" s="165" t="s">
        <v>123</v>
      </c>
      <c r="C135" s="9" t="s">
        <v>737</v>
      </c>
    </row>
    <row r="136" spans="2:3">
      <c r="B136" s="165" t="s">
        <v>124</v>
      </c>
      <c r="C136" s="9" t="s">
        <v>5846</v>
      </c>
    </row>
    <row r="137" spans="2:3">
      <c r="B137" s="165" t="s">
        <v>125</v>
      </c>
      <c r="C137" s="9" t="s">
        <v>740</v>
      </c>
    </row>
    <row r="138" spans="2:3">
      <c r="B138" s="165" t="s">
        <v>126</v>
      </c>
      <c r="C138" s="9" t="s">
        <v>742</v>
      </c>
    </row>
    <row r="139" spans="2:3">
      <c r="B139" s="165" t="s">
        <v>128</v>
      </c>
      <c r="C139" s="9" t="s">
        <v>743</v>
      </c>
    </row>
    <row r="140" spans="2:3">
      <c r="B140" s="165" t="s">
        <v>129</v>
      </c>
      <c r="C140" s="9" t="s">
        <v>745</v>
      </c>
    </row>
    <row r="141" spans="2:3">
      <c r="B141" s="165" t="s">
        <v>131</v>
      </c>
      <c r="C141" s="9" t="s">
        <v>5847</v>
      </c>
    </row>
    <row r="142" spans="2:3">
      <c r="B142" s="165" t="s">
        <v>1276</v>
      </c>
      <c r="C142" s="9" t="s">
        <v>4530</v>
      </c>
    </row>
    <row r="143" spans="2:3">
      <c r="B143" s="165" t="s">
        <v>132</v>
      </c>
      <c r="C143" s="9" t="s">
        <v>5848</v>
      </c>
    </row>
    <row r="144" spans="2:3">
      <c r="B144" s="165" t="s">
        <v>133</v>
      </c>
      <c r="C144" s="9" t="s">
        <v>752</v>
      </c>
    </row>
    <row r="145" spans="2:3">
      <c r="B145" s="165" t="s">
        <v>134</v>
      </c>
      <c r="C145" s="9" t="s">
        <v>754</v>
      </c>
    </row>
    <row r="146" spans="2:3">
      <c r="B146" s="165" t="s">
        <v>136</v>
      </c>
      <c r="C146" s="9" t="s">
        <v>755</v>
      </c>
    </row>
    <row r="147" spans="2:3">
      <c r="B147" s="165" t="s">
        <v>138</v>
      </c>
      <c r="C147" s="9" t="s">
        <v>756</v>
      </c>
    </row>
    <row r="148" spans="2:3">
      <c r="B148" s="165" t="s">
        <v>139</v>
      </c>
      <c r="C148" s="9" t="s">
        <v>758</v>
      </c>
    </row>
    <row r="149" spans="2:3">
      <c r="B149" s="165" t="s">
        <v>140</v>
      </c>
      <c r="C149" s="9" t="s">
        <v>5234</v>
      </c>
    </row>
    <row r="150" spans="2:3">
      <c r="B150" s="165" t="s">
        <v>141</v>
      </c>
      <c r="C150" s="9" t="s">
        <v>5849</v>
      </c>
    </row>
    <row r="151" spans="2:3">
      <c r="B151" s="165" t="s">
        <v>142</v>
      </c>
      <c r="C151" s="9" t="s">
        <v>5850</v>
      </c>
    </row>
    <row r="152" spans="2:3">
      <c r="B152" s="165" t="s">
        <v>143</v>
      </c>
      <c r="C152" s="9" t="s">
        <v>5851</v>
      </c>
    </row>
    <row r="153" spans="2:3">
      <c r="B153" s="165" t="s">
        <v>144</v>
      </c>
      <c r="C153" s="9" t="s">
        <v>4850</v>
      </c>
    </row>
    <row r="154" spans="2:3">
      <c r="B154" s="165" t="s">
        <v>145</v>
      </c>
      <c r="C154" s="9" t="s">
        <v>770</v>
      </c>
    </row>
    <row r="155" spans="2:3">
      <c r="B155" s="165" t="s">
        <v>147</v>
      </c>
      <c r="C155" s="9" t="s">
        <v>5852</v>
      </c>
    </row>
    <row r="156" spans="2:3">
      <c r="B156" s="165" t="s">
        <v>148</v>
      </c>
      <c r="C156" s="9" t="s">
        <v>5853</v>
      </c>
    </row>
    <row r="157" spans="2:3">
      <c r="B157" s="165" t="s">
        <v>149</v>
      </c>
      <c r="C157" s="9" t="s">
        <v>5854</v>
      </c>
    </row>
    <row r="158" spans="2:3">
      <c r="B158" s="165" t="s">
        <v>150</v>
      </c>
      <c r="C158" s="9" t="s">
        <v>5855</v>
      </c>
    </row>
    <row r="159" spans="2:3">
      <c r="B159" s="165" t="s">
        <v>4333</v>
      </c>
      <c r="C159" s="9" t="s">
        <v>5235</v>
      </c>
    </row>
    <row r="160" spans="2:3">
      <c r="B160" s="165" t="s">
        <v>151</v>
      </c>
      <c r="C160" s="9" t="s">
        <v>5856</v>
      </c>
    </row>
    <row r="161" spans="2:3">
      <c r="B161" s="165" t="s">
        <v>152</v>
      </c>
      <c r="C161" s="9" t="s">
        <v>5050</v>
      </c>
    </row>
    <row r="162" spans="2:3">
      <c r="B162" s="165" t="s">
        <v>153</v>
      </c>
      <c r="C162" s="9" t="s">
        <v>779</v>
      </c>
    </row>
    <row r="163" spans="2:3">
      <c r="B163" s="165" t="s">
        <v>155</v>
      </c>
      <c r="C163" s="9" t="s">
        <v>5277</v>
      </c>
    </row>
    <row r="164" spans="2:3">
      <c r="B164" s="165" t="s">
        <v>156</v>
      </c>
      <c r="C164" s="9" t="s">
        <v>782</v>
      </c>
    </row>
    <row r="165" spans="2:3">
      <c r="B165" s="165" t="s">
        <v>158</v>
      </c>
      <c r="C165" s="9" t="s">
        <v>5857</v>
      </c>
    </row>
    <row r="166" spans="2:3">
      <c r="B166" s="165" t="s">
        <v>1277</v>
      </c>
      <c r="C166" s="9" t="s">
        <v>784</v>
      </c>
    </row>
    <row r="167" spans="2:3">
      <c r="B167" s="165" t="s">
        <v>159</v>
      </c>
      <c r="C167" s="9" t="s">
        <v>5858</v>
      </c>
    </row>
    <row r="168" spans="2:3">
      <c r="B168" s="165" t="s">
        <v>160</v>
      </c>
      <c r="C168" s="9" t="s">
        <v>1268</v>
      </c>
    </row>
    <row r="169" spans="2:3">
      <c r="B169" s="165" t="s">
        <v>5757</v>
      </c>
      <c r="C169" s="9" t="s">
        <v>1559</v>
      </c>
    </row>
    <row r="170" spans="2:3">
      <c r="B170" s="165" t="s">
        <v>5758</v>
      </c>
      <c r="C170" s="9" t="s">
        <v>1559</v>
      </c>
    </row>
    <row r="171" spans="2:3">
      <c r="B171" s="165" t="s">
        <v>5759</v>
      </c>
      <c r="C171" s="9" t="s">
        <v>1559</v>
      </c>
    </row>
    <row r="172" spans="2:3">
      <c r="B172" s="165" t="s">
        <v>5760</v>
      </c>
      <c r="C172" s="9" t="s">
        <v>1559</v>
      </c>
    </row>
    <row r="173" spans="2:3">
      <c r="B173" s="165" t="s">
        <v>161</v>
      </c>
      <c r="C173" s="9" t="s">
        <v>788</v>
      </c>
    </row>
    <row r="174" spans="2:3">
      <c r="B174" s="165" t="s">
        <v>162</v>
      </c>
      <c r="C174" s="9" t="s">
        <v>790</v>
      </c>
    </row>
    <row r="175" spans="2:3">
      <c r="B175" s="165" t="s">
        <v>163</v>
      </c>
      <c r="C175" s="9" t="s">
        <v>792</v>
      </c>
    </row>
    <row r="176" spans="2:3">
      <c r="B176" s="165" t="s">
        <v>164</v>
      </c>
      <c r="C176" s="9" t="s">
        <v>794</v>
      </c>
    </row>
    <row r="177" spans="2:3">
      <c r="B177" s="165" t="s">
        <v>166</v>
      </c>
      <c r="C177" s="9" t="s">
        <v>5859</v>
      </c>
    </row>
    <row r="178" spans="2:3">
      <c r="B178" s="165" t="s">
        <v>167</v>
      </c>
      <c r="C178" s="9" t="s">
        <v>5860</v>
      </c>
    </row>
    <row r="179" spans="2:3">
      <c r="B179" s="165" t="s">
        <v>168</v>
      </c>
      <c r="C179" s="9" t="s">
        <v>5861</v>
      </c>
    </row>
    <row r="180" spans="2:3">
      <c r="B180" s="165" t="s">
        <v>169</v>
      </c>
      <c r="C180" s="9" t="s">
        <v>5862</v>
      </c>
    </row>
    <row r="181" spans="2:3">
      <c r="B181" s="165" t="s">
        <v>170</v>
      </c>
      <c r="C181" s="9" t="s">
        <v>5863</v>
      </c>
    </row>
    <row r="182" spans="2:3">
      <c r="B182" s="165" t="s">
        <v>171</v>
      </c>
      <c r="C182" s="9" t="s">
        <v>5864</v>
      </c>
    </row>
    <row r="183" spans="2:3">
      <c r="B183" s="165" t="s">
        <v>172</v>
      </c>
      <c r="C183" s="9" t="s">
        <v>5865</v>
      </c>
    </row>
    <row r="184" spans="2:3">
      <c r="B184" s="165" t="s">
        <v>173</v>
      </c>
      <c r="C184" s="9" t="s">
        <v>5866</v>
      </c>
    </row>
    <row r="185" spans="2:3">
      <c r="B185" s="165" t="s">
        <v>174</v>
      </c>
      <c r="C185" s="9" t="s">
        <v>5867</v>
      </c>
    </row>
    <row r="186" spans="2:3">
      <c r="B186" s="165" t="s">
        <v>175</v>
      </c>
      <c r="C186" s="9" t="s">
        <v>5868</v>
      </c>
    </row>
    <row r="187" spans="2:3">
      <c r="B187" s="165" t="s">
        <v>176</v>
      </c>
      <c r="C187" s="9" t="s">
        <v>811</v>
      </c>
    </row>
    <row r="188" spans="2:3">
      <c r="B188" s="165" t="s">
        <v>178</v>
      </c>
      <c r="C188" s="9" t="s">
        <v>812</v>
      </c>
    </row>
    <row r="189" spans="2:3">
      <c r="B189" s="165" t="s">
        <v>179</v>
      </c>
      <c r="C189" s="9" t="s">
        <v>5272</v>
      </c>
    </row>
    <row r="190" spans="2:3">
      <c r="B190" s="165" t="s">
        <v>180</v>
      </c>
      <c r="C190" s="9" t="s">
        <v>5636</v>
      </c>
    </row>
    <row r="191" spans="2:3">
      <c r="B191" s="165" t="s">
        <v>4426</v>
      </c>
      <c r="C191" s="9" t="s">
        <v>5286</v>
      </c>
    </row>
    <row r="192" spans="2:3">
      <c r="B192" s="165" t="s">
        <v>181</v>
      </c>
      <c r="C192" s="9" t="s">
        <v>5399</v>
      </c>
    </row>
    <row r="193" spans="2:3">
      <c r="B193" s="165" t="s">
        <v>182</v>
      </c>
      <c r="C193" s="9" t="s">
        <v>4623</v>
      </c>
    </row>
    <row r="194" spans="2:3">
      <c r="B194" s="165" t="s">
        <v>183</v>
      </c>
      <c r="C194" s="9" t="s">
        <v>5869</v>
      </c>
    </row>
    <row r="195" spans="2:3">
      <c r="B195" s="165" t="s">
        <v>184</v>
      </c>
      <c r="C195" s="9" t="s">
        <v>824</v>
      </c>
    </row>
    <row r="196" spans="2:3">
      <c r="B196" s="165" t="s">
        <v>185</v>
      </c>
      <c r="C196" s="9" t="s">
        <v>5870</v>
      </c>
    </row>
    <row r="197" spans="2:3">
      <c r="B197" s="165" t="s">
        <v>186</v>
      </c>
      <c r="C197" s="9" t="s">
        <v>826</v>
      </c>
    </row>
    <row r="198" spans="2:3">
      <c r="B198" s="165" t="s">
        <v>187</v>
      </c>
      <c r="C198" s="9" t="s">
        <v>5401</v>
      </c>
    </row>
    <row r="199" spans="2:3">
      <c r="B199" s="165" t="s">
        <v>188</v>
      </c>
      <c r="C199" s="9" t="s">
        <v>5871</v>
      </c>
    </row>
    <row r="200" spans="2:3">
      <c r="B200" s="165" t="s">
        <v>189</v>
      </c>
      <c r="C200" s="9" t="s">
        <v>5872</v>
      </c>
    </row>
    <row r="201" spans="2:3">
      <c r="B201" s="165" t="s">
        <v>190</v>
      </c>
      <c r="C201" s="9" t="s">
        <v>5873</v>
      </c>
    </row>
    <row r="202" spans="2:3">
      <c r="B202" s="165" t="s">
        <v>190</v>
      </c>
      <c r="C202" s="9" t="s">
        <v>5874</v>
      </c>
    </row>
    <row r="203" spans="2:3">
      <c r="B203" s="165" t="s">
        <v>191</v>
      </c>
      <c r="C203" s="9" t="s">
        <v>1250</v>
      </c>
    </row>
    <row r="204" spans="2:3">
      <c r="B204" s="165" t="s">
        <v>192</v>
      </c>
      <c r="C204" s="9" t="s">
        <v>4624</v>
      </c>
    </row>
    <row r="205" spans="2:3">
      <c r="B205" s="165" t="s">
        <v>193</v>
      </c>
      <c r="C205" s="9" t="s">
        <v>4603</v>
      </c>
    </row>
    <row r="206" spans="2:3">
      <c r="B206" s="165" t="s">
        <v>194</v>
      </c>
      <c r="C206" s="9" t="s">
        <v>5875</v>
      </c>
    </row>
    <row r="207" spans="2:3">
      <c r="B207" s="165" t="s">
        <v>195</v>
      </c>
      <c r="C207" s="9" t="s">
        <v>4604</v>
      </c>
    </row>
    <row r="208" spans="2:3">
      <c r="B208" s="165" t="s">
        <v>196</v>
      </c>
      <c r="C208" s="9" t="s">
        <v>5876</v>
      </c>
    </row>
    <row r="209" spans="2:3">
      <c r="B209" s="165" t="s">
        <v>197</v>
      </c>
      <c r="C209" s="9" t="s">
        <v>2379</v>
      </c>
    </row>
    <row r="210" spans="2:3">
      <c r="B210" s="165" t="s">
        <v>198</v>
      </c>
      <c r="C210" s="9" t="s">
        <v>5877</v>
      </c>
    </row>
    <row r="211" spans="2:3">
      <c r="B211" s="165" t="s">
        <v>5402</v>
      </c>
      <c r="C211" s="9" t="s">
        <v>5404</v>
      </c>
    </row>
    <row r="212" spans="2:3">
      <c r="B212" s="165" t="s">
        <v>199</v>
      </c>
      <c r="C212" s="9" t="s">
        <v>840</v>
      </c>
    </row>
    <row r="213" spans="2:3">
      <c r="B213" s="165" t="s">
        <v>201</v>
      </c>
      <c r="C213" s="9" t="s">
        <v>5878</v>
      </c>
    </row>
    <row r="214" spans="2:3">
      <c r="B214" s="165" t="s">
        <v>202</v>
      </c>
      <c r="C214" s="9" t="s">
        <v>5879</v>
      </c>
    </row>
    <row r="215" spans="2:3">
      <c r="B215" s="165"/>
      <c r="C215" s="9" t="s">
        <v>5880</v>
      </c>
    </row>
    <row r="216" spans="2:3">
      <c r="B216" s="165" t="s">
        <v>203</v>
      </c>
      <c r="C216" s="9" t="s">
        <v>5881</v>
      </c>
    </row>
    <row r="217" spans="2:3">
      <c r="B217" s="165" t="s">
        <v>204</v>
      </c>
      <c r="C217" s="9" t="s">
        <v>5882</v>
      </c>
    </row>
    <row r="218" spans="2:3">
      <c r="B218" s="165" t="s">
        <v>5761</v>
      </c>
      <c r="C218" s="9" t="s">
        <v>5883</v>
      </c>
    </row>
    <row r="219" spans="2:3">
      <c r="B219" s="165" t="s">
        <v>205</v>
      </c>
      <c r="C219" s="9" t="s">
        <v>1454</v>
      </c>
    </row>
    <row r="220" spans="2:3">
      <c r="B220" s="165" t="s">
        <v>206</v>
      </c>
      <c r="C220" s="9" t="s">
        <v>4868</v>
      </c>
    </row>
    <row r="221" spans="2:3">
      <c r="B221" s="165" t="s">
        <v>3251</v>
      </c>
      <c r="C221" s="9" t="s">
        <v>4664</v>
      </c>
    </row>
    <row r="222" spans="2:3">
      <c r="B222" s="165" t="s">
        <v>207</v>
      </c>
      <c r="C222" s="9" t="s">
        <v>5884</v>
      </c>
    </row>
    <row r="223" spans="2:3">
      <c r="B223" s="165" t="s">
        <v>208</v>
      </c>
      <c r="C223" s="9" t="s">
        <v>5885</v>
      </c>
    </row>
    <row r="224" spans="2:3">
      <c r="B224" s="165" t="s">
        <v>209</v>
      </c>
      <c r="C224" s="9" t="s">
        <v>5641</v>
      </c>
    </row>
    <row r="225" spans="2:3">
      <c r="B225" s="165" t="s">
        <v>210</v>
      </c>
      <c r="C225" s="9" t="s">
        <v>5256</v>
      </c>
    </row>
    <row r="226" spans="2:3">
      <c r="B226" s="165"/>
      <c r="C226" s="9" t="s">
        <v>5886</v>
      </c>
    </row>
    <row r="227" spans="2:3">
      <c r="B227" s="165" t="s">
        <v>868</v>
      </c>
      <c r="C227" s="9" t="s">
        <v>5887</v>
      </c>
    </row>
    <row r="228" spans="2:3">
      <c r="B228" s="165" t="s">
        <v>211</v>
      </c>
      <c r="C228" s="9" t="s">
        <v>5888</v>
      </c>
    </row>
    <row r="229" spans="2:3">
      <c r="B229" s="165" t="s">
        <v>212</v>
      </c>
      <c r="C229" s="9" t="s">
        <v>5889</v>
      </c>
    </row>
    <row r="230" spans="2:3">
      <c r="B230" s="165" t="s">
        <v>214</v>
      </c>
      <c r="C230" s="9" t="s">
        <v>5890</v>
      </c>
    </row>
    <row r="231" spans="2:3">
      <c r="B231" s="165" t="s">
        <v>215</v>
      </c>
      <c r="C231" s="9" t="s">
        <v>5891</v>
      </c>
    </row>
    <row r="232" spans="2:3">
      <c r="B232" s="165" t="s">
        <v>216</v>
      </c>
      <c r="C232" s="9" t="s">
        <v>5892</v>
      </c>
    </row>
    <row r="233" spans="2:3">
      <c r="B233" s="165" t="s">
        <v>217</v>
      </c>
      <c r="C233" s="9" t="s">
        <v>5893</v>
      </c>
    </row>
    <row r="234" spans="2:3">
      <c r="B234" s="165" t="s">
        <v>218</v>
      </c>
      <c r="C234" s="9" t="s">
        <v>5894</v>
      </c>
    </row>
    <row r="235" spans="2:3">
      <c r="B235" s="165" t="s">
        <v>881</v>
      </c>
      <c r="C235" s="9" t="s">
        <v>5895</v>
      </c>
    </row>
    <row r="236" spans="2:3">
      <c r="B236" s="165" t="s">
        <v>219</v>
      </c>
      <c r="C236" s="9" t="s">
        <v>1440</v>
      </c>
    </row>
    <row r="237" spans="2:3">
      <c r="B237" s="165"/>
      <c r="C237" s="9" t="s">
        <v>5896</v>
      </c>
    </row>
    <row r="238" spans="2:3">
      <c r="B238" s="165" t="s">
        <v>221</v>
      </c>
      <c r="C238" s="9" t="s">
        <v>5897</v>
      </c>
    </row>
    <row r="239" spans="2:3">
      <c r="B239" s="165" t="s">
        <v>222</v>
      </c>
      <c r="C239" s="9" t="s">
        <v>885</v>
      </c>
    </row>
    <row r="240" spans="2:3">
      <c r="B240" s="165" t="s">
        <v>223</v>
      </c>
      <c r="C240" s="9" t="s">
        <v>5287</v>
      </c>
    </row>
    <row r="241" spans="2:3">
      <c r="B241" s="165" t="s">
        <v>224</v>
      </c>
      <c r="C241" s="9" t="s">
        <v>4870</v>
      </c>
    </row>
    <row r="242" spans="2:3">
      <c r="B242" s="165" t="s">
        <v>225</v>
      </c>
      <c r="C242" s="9" t="s">
        <v>5898</v>
      </c>
    </row>
    <row r="243" spans="2:3">
      <c r="B243" s="165" t="s">
        <v>226</v>
      </c>
      <c r="C243" s="9" t="s">
        <v>1391</v>
      </c>
    </row>
    <row r="244" spans="2:3">
      <c r="B244" s="165" t="s">
        <v>227</v>
      </c>
      <c r="C244" s="9" t="s">
        <v>1270</v>
      </c>
    </row>
    <row r="245" spans="2:3">
      <c r="B245" s="165" t="s">
        <v>228</v>
      </c>
      <c r="C245" s="9" t="s">
        <v>5288</v>
      </c>
    </row>
    <row r="246" spans="2:3">
      <c r="B246" s="165" t="s">
        <v>5762</v>
      </c>
      <c r="C246" s="9" t="s">
        <v>5899</v>
      </c>
    </row>
    <row r="247" spans="2:3">
      <c r="B247" s="165" t="s">
        <v>5414</v>
      </c>
      <c r="C247" s="9" t="s">
        <v>1267</v>
      </c>
    </row>
    <row r="248" spans="2:3">
      <c r="B248" s="165" t="s">
        <v>229</v>
      </c>
      <c r="C248" s="9" t="s">
        <v>5900</v>
      </c>
    </row>
    <row r="249" spans="2:3">
      <c r="B249" s="165" t="s">
        <v>230</v>
      </c>
      <c r="C249" s="9" t="s">
        <v>5901</v>
      </c>
    </row>
    <row r="250" spans="2:3">
      <c r="B250" s="165" t="s">
        <v>231</v>
      </c>
      <c r="C250" s="9" t="s">
        <v>5250</v>
      </c>
    </row>
    <row r="251" spans="2:3">
      <c r="B251" s="165" t="s">
        <v>232</v>
      </c>
      <c r="C251" s="9" t="s">
        <v>5902</v>
      </c>
    </row>
    <row r="252" spans="2:3">
      <c r="B252" s="165" t="s">
        <v>233</v>
      </c>
      <c r="C252" s="9" t="s">
        <v>5903</v>
      </c>
    </row>
    <row r="253" spans="2:3">
      <c r="B253" s="165" t="s">
        <v>234</v>
      </c>
      <c r="C253" s="9" t="s">
        <v>5236</v>
      </c>
    </row>
    <row r="254" spans="2:3">
      <c r="B254" s="165" t="s">
        <v>235</v>
      </c>
      <c r="C254" s="9" t="s">
        <v>5420</v>
      </c>
    </row>
    <row r="255" spans="2:3">
      <c r="B255" s="165" t="s">
        <v>236</v>
      </c>
      <c r="C255" s="9" t="s">
        <v>5425</v>
      </c>
    </row>
    <row r="256" spans="2:3">
      <c r="B256" s="165" t="s">
        <v>237</v>
      </c>
      <c r="C256" s="9" t="s">
        <v>4874</v>
      </c>
    </row>
    <row r="257" spans="2:3">
      <c r="B257" s="165" t="s">
        <v>238</v>
      </c>
      <c r="C257" s="9" t="s">
        <v>5904</v>
      </c>
    </row>
    <row r="258" spans="2:3">
      <c r="B258" s="165" t="s">
        <v>239</v>
      </c>
      <c r="C258" s="9" t="s">
        <v>5905</v>
      </c>
    </row>
    <row r="259" spans="2:3">
      <c r="B259" s="165" t="s">
        <v>240</v>
      </c>
      <c r="C259" s="9" t="s">
        <v>5906</v>
      </c>
    </row>
    <row r="260" spans="2:3">
      <c r="B260" s="165" t="s">
        <v>241</v>
      </c>
      <c r="C260" s="9" t="s">
        <v>913</v>
      </c>
    </row>
    <row r="261" spans="2:3">
      <c r="B261" s="165" t="s">
        <v>243</v>
      </c>
      <c r="C261" s="9" t="s">
        <v>5433</v>
      </c>
    </row>
    <row r="262" spans="2:3">
      <c r="B262" s="165" t="s">
        <v>244</v>
      </c>
      <c r="C262" s="9" t="s">
        <v>4877</v>
      </c>
    </row>
    <row r="263" spans="2:3">
      <c r="B263" s="165" t="s">
        <v>245</v>
      </c>
      <c r="C263" s="9" t="s">
        <v>5435</v>
      </c>
    </row>
    <row r="264" spans="2:3">
      <c r="B264" s="165" t="s">
        <v>246</v>
      </c>
      <c r="C264" s="9" t="s">
        <v>5907</v>
      </c>
    </row>
    <row r="265" spans="2:3">
      <c r="B265" s="165" t="s">
        <v>248</v>
      </c>
      <c r="C265" s="9" t="s">
        <v>5908</v>
      </c>
    </row>
    <row r="266" spans="2:3">
      <c r="B266" s="165" t="s">
        <v>249</v>
      </c>
      <c r="C266" s="9" t="s">
        <v>5909</v>
      </c>
    </row>
    <row r="267" spans="2:3">
      <c r="B267" s="165" t="s">
        <v>922</v>
      </c>
      <c r="C267" s="9" t="s">
        <v>5910</v>
      </c>
    </row>
    <row r="268" spans="2:3">
      <c r="B268" s="165" t="s">
        <v>250</v>
      </c>
      <c r="C268" s="9" t="s">
        <v>5911</v>
      </c>
    </row>
    <row r="269" spans="2:3">
      <c r="B269" s="165" t="s">
        <v>251</v>
      </c>
      <c r="C269" s="9" t="s">
        <v>5912</v>
      </c>
    </row>
    <row r="270" spans="2:3">
      <c r="B270" s="165" t="s">
        <v>252</v>
      </c>
      <c r="C270" s="9" t="s">
        <v>5913</v>
      </c>
    </row>
    <row r="271" spans="2:3">
      <c r="B271" s="165" t="s">
        <v>253</v>
      </c>
      <c r="C271" s="9" t="s">
        <v>5914</v>
      </c>
    </row>
    <row r="272" spans="2:3">
      <c r="B272" s="165"/>
      <c r="C272" s="9" t="s">
        <v>5915</v>
      </c>
    </row>
    <row r="273" spans="2:3">
      <c r="B273" s="165" t="s">
        <v>254</v>
      </c>
      <c r="C273" s="9" t="s">
        <v>5916</v>
      </c>
    </row>
    <row r="274" spans="2:3">
      <c r="B274" s="165" t="s">
        <v>255</v>
      </c>
      <c r="C274" s="9" t="s">
        <v>5917</v>
      </c>
    </row>
    <row r="275" spans="2:3">
      <c r="B275" s="165" t="s">
        <v>256</v>
      </c>
      <c r="C275" s="9" t="s">
        <v>5918</v>
      </c>
    </row>
    <row r="276" spans="2:3">
      <c r="B276" s="165" t="s">
        <v>257</v>
      </c>
      <c r="C276" s="9" t="s">
        <v>5919</v>
      </c>
    </row>
    <row r="277" spans="2:3">
      <c r="B277" s="165" t="s">
        <v>258</v>
      </c>
      <c r="C277" s="9" t="s">
        <v>5920</v>
      </c>
    </row>
    <row r="278" spans="2:3">
      <c r="B278" s="165" t="s">
        <v>259</v>
      </c>
      <c r="C278" s="9" t="s">
        <v>936</v>
      </c>
    </row>
    <row r="279" spans="2:3">
      <c r="B279" s="165" t="s">
        <v>260</v>
      </c>
      <c r="C279" s="9" t="s">
        <v>5921</v>
      </c>
    </row>
    <row r="280" spans="2:3">
      <c r="B280" s="165" t="s">
        <v>260</v>
      </c>
      <c r="C280" s="9" t="s">
        <v>5922</v>
      </c>
    </row>
    <row r="281" spans="2:3">
      <c r="B281" s="165" t="s">
        <v>261</v>
      </c>
      <c r="C281" s="9" t="s">
        <v>5923</v>
      </c>
    </row>
    <row r="282" spans="2:3">
      <c r="B282" s="165" t="s">
        <v>262</v>
      </c>
      <c r="C282" s="9" t="s">
        <v>5924</v>
      </c>
    </row>
    <row r="283" spans="2:3">
      <c r="B283" s="165" t="s">
        <v>262</v>
      </c>
      <c r="C283" s="9" t="s">
        <v>5925</v>
      </c>
    </row>
    <row r="284" spans="2:3">
      <c r="B284" s="165" t="s">
        <v>263</v>
      </c>
      <c r="C284" s="9" t="s">
        <v>5926</v>
      </c>
    </row>
    <row r="285" spans="2:3">
      <c r="B285" s="165" t="s">
        <v>264</v>
      </c>
      <c r="C285" s="9" t="s">
        <v>5280</v>
      </c>
    </row>
    <row r="286" spans="2:3">
      <c r="B286" s="165" t="s">
        <v>265</v>
      </c>
      <c r="C286" s="9" t="s">
        <v>940</v>
      </c>
    </row>
    <row r="287" spans="2:3">
      <c r="B287" s="165" t="s">
        <v>267</v>
      </c>
      <c r="C287" s="9" t="s">
        <v>5449</v>
      </c>
    </row>
    <row r="288" spans="2:3">
      <c r="B288" s="165" t="s">
        <v>268</v>
      </c>
      <c r="C288" s="9" t="s">
        <v>5927</v>
      </c>
    </row>
    <row r="289" spans="2:3">
      <c r="B289" s="165" t="s">
        <v>269</v>
      </c>
      <c r="C289" s="9" t="s">
        <v>4746</v>
      </c>
    </row>
    <row r="290" spans="2:3">
      <c r="B290" s="165" t="s">
        <v>270</v>
      </c>
      <c r="C290" s="9" t="s">
        <v>5455</v>
      </c>
    </row>
    <row r="291" spans="2:3">
      <c r="B291" s="165" t="s">
        <v>271</v>
      </c>
      <c r="C291" s="9" t="s">
        <v>5928</v>
      </c>
    </row>
    <row r="292" spans="2:3">
      <c r="B292" s="165" t="s">
        <v>272</v>
      </c>
      <c r="C292" s="9" t="s">
        <v>4747</v>
      </c>
    </row>
    <row r="293" spans="2:3">
      <c r="B293" s="165" t="s">
        <v>273</v>
      </c>
      <c r="C293" s="9" t="s">
        <v>4887</v>
      </c>
    </row>
    <row r="294" spans="2:3">
      <c r="B294" s="165" t="s">
        <v>274</v>
      </c>
      <c r="C294" s="9" t="s">
        <v>5929</v>
      </c>
    </row>
    <row r="295" spans="2:3">
      <c r="B295" s="165" t="s">
        <v>275</v>
      </c>
      <c r="C295" s="9" t="s">
        <v>953</v>
      </c>
    </row>
    <row r="296" spans="2:3">
      <c r="B296" s="165" t="s">
        <v>276</v>
      </c>
      <c r="C296" s="9" t="s">
        <v>1392</v>
      </c>
    </row>
    <row r="297" spans="2:3">
      <c r="B297" s="165" t="s">
        <v>277</v>
      </c>
      <c r="C297" s="9" t="s">
        <v>5930</v>
      </c>
    </row>
    <row r="298" spans="2:3">
      <c r="B298" s="165" t="s">
        <v>278</v>
      </c>
      <c r="C298" s="9" t="s">
        <v>5931</v>
      </c>
    </row>
    <row r="299" spans="2:3">
      <c r="B299" s="165" t="s">
        <v>279</v>
      </c>
      <c r="C299" s="9" t="s">
        <v>959</v>
      </c>
    </row>
    <row r="300" spans="2:3">
      <c r="B300" s="165" t="s">
        <v>280</v>
      </c>
      <c r="C300" s="9" t="s">
        <v>5932</v>
      </c>
    </row>
    <row r="301" spans="2:3">
      <c r="B301" s="165" t="s">
        <v>281</v>
      </c>
      <c r="C301" s="9" t="s">
        <v>5457</v>
      </c>
    </row>
    <row r="302" spans="2:3">
      <c r="B302" s="165" t="s">
        <v>282</v>
      </c>
      <c r="C302" s="9" t="s">
        <v>5459</v>
      </c>
    </row>
    <row r="303" spans="2:3">
      <c r="B303" s="165" t="s">
        <v>283</v>
      </c>
      <c r="C303" s="9" t="s">
        <v>5933</v>
      </c>
    </row>
    <row r="304" spans="2:3">
      <c r="B304" s="165" t="s">
        <v>284</v>
      </c>
      <c r="C304" s="9" t="s">
        <v>967</v>
      </c>
    </row>
    <row r="305" spans="2:3">
      <c r="B305" s="165" t="s">
        <v>285</v>
      </c>
      <c r="C305" s="9" t="s">
        <v>969</v>
      </c>
    </row>
    <row r="306" spans="2:3">
      <c r="B306" s="165" t="s">
        <v>286</v>
      </c>
      <c r="C306" s="9" t="s">
        <v>5451</v>
      </c>
    </row>
    <row r="307" spans="2:3">
      <c r="B307" s="165" t="s">
        <v>287</v>
      </c>
      <c r="C307" s="9" t="s">
        <v>4886</v>
      </c>
    </row>
    <row r="308" spans="2:3">
      <c r="B308" s="165" t="s">
        <v>288</v>
      </c>
      <c r="C308" s="9" t="s">
        <v>5453</v>
      </c>
    </row>
    <row r="309" spans="2:3">
      <c r="B309" s="165" t="s">
        <v>289</v>
      </c>
      <c r="C309" s="9" t="s">
        <v>5934</v>
      </c>
    </row>
    <row r="310" spans="2:3">
      <c r="B310" s="165" t="s">
        <v>290</v>
      </c>
      <c r="C310" s="9" t="s">
        <v>1266</v>
      </c>
    </row>
    <row r="311" spans="2:3">
      <c r="B311" s="165" t="s">
        <v>291</v>
      </c>
      <c r="C311" s="9" t="s">
        <v>5935</v>
      </c>
    </row>
    <row r="312" spans="2:3">
      <c r="B312" s="165" t="s">
        <v>292</v>
      </c>
      <c r="C312" s="9" t="s">
        <v>977</v>
      </c>
    </row>
    <row r="313" spans="2:3">
      <c r="B313" s="165" t="s">
        <v>293</v>
      </c>
      <c r="C313" s="9" t="s">
        <v>4749</v>
      </c>
    </row>
    <row r="314" spans="2:3">
      <c r="B314" s="165" t="s">
        <v>980</v>
      </c>
      <c r="C314" s="9" t="s">
        <v>4551</v>
      </c>
    </row>
    <row r="315" spans="2:3">
      <c r="B315" s="165" t="s">
        <v>294</v>
      </c>
      <c r="C315" s="9" t="s">
        <v>5936</v>
      </c>
    </row>
    <row r="316" spans="2:3">
      <c r="B316" s="165" t="s">
        <v>295</v>
      </c>
      <c r="C316" s="9" t="s">
        <v>5937</v>
      </c>
    </row>
    <row r="317" spans="2:3">
      <c r="B317" s="165" t="s">
        <v>296</v>
      </c>
      <c r="C317" s="9" t="s">
        <v>5938</v>
      </c>
    </row>
    <row r="318" spans="2:3">
      <c r="B318" s="165" t="s">
        <v>297</v>
      </c>
      <c r="C318" s="9" t="s">
        <v>5939</v>
      </c>
    </row>
    <row r="319" spans="2:3">
      <c r="B319" s="165" t="s">
        <v>298</v>
      </c>
      <c r="C319" s="9" t="s">
        <v>5940</v>
      </c>
    </row>
    <row r="320" spans="2:3">
      <c r="B320" s="165" t="s">
        <v>299</v>
      </c>
      <c r="C320" s="9" t="s">
        <v>5941</v>
      </c>
    </row>
    <row r="321" spans="2:3">
      <c r="B321" s="165" t="s">
        <v>300</v>
      </c>
      <c r="C321" s="9" t="s">
        <v>986</v>
      </c>
    </row>
    <row r="322" spans="2:3">
      <c r="B322" s="165" t="s">
        <v>5763</v>
      </c>
      <c r="C322" s="9" t="s">
        <v>5942</v>
      </c>
    </row>
    <row r="323" spans="2:3">
      <c r="B323" s="165" t="s">
        <v>301</v>
      </c>
      <c r="C323" s="9" t="s">
        <v>5943</v>
      </c>
    </row>
    <row r="324" spans="2:3">
      <c r="B324" s="165" t="s">
        <v>302</v>
      </c>
      <c r="C324" s="9" t="s">
        <v>4890</v>
      </c>
    </row>
    <row r="325" spans="2:3">
      <c r="B325" s="165" t="s">
        <v>303</v>
      </c>
      <c r="C325" s="9" t="s">
        <v>5944</v>
      </c>
    </row>
    <row r="326" spans="2:3">
      <c r="B326" s="165" t="s">
        <v>304</v>
      </c>
      <c r="C326" s="9" t="s">
        <v>4628</v>
      </c>
    </row>
    <row r="327" spans="2:3">
      <c r="B327" s="165" t="s">
        <v>305</v>
      </c>
      <c r="C327" s="9" t="s">
        <v>994</v>
      </c>
    </row>
    <row r="328" spans="2:3">
      <c r="B328" s="165" t="s">
        <v>306</v>
      </c>
      <c r="C328" s="9" t="s">
        <v>996</v>
      </c>
    </row>
    <row r="329" spans="2:3">
      <c r="B329" s="165" t="s">
        <v>307</v>
      </c>
      <c r="C329" s="9" t="s">
        <v>5945</v>
      </c>
    </row>
    <row r="330" spans="2:3">
      <c r="B330" s="165" t="s">
        <v>307</v>
      </c>
      <c r="C330" s="9" t="s">
        <v>5946</v>
      </c>
    </row>
    <row r="331" spans="2:3">
      <c r="B331" s="165" t="s">
        <v>308</v>
      </c>
      <c r="C331" s="9" t="s">
        <v>2376</v>
      </c>
    </row>
    <row r="332" spans="2:3">
      <c r="B332" s="165" t="s">
        <v>3189</v>
      </c>
      <c r="C332" s="9" t="s">
        <v>5947</v>
      </c>
    </row>
    <row r="333" spans="2:3">
      <c r="B333" s="165" t="s">
        <v>309</v>
      </c>
      <c r="C333" s="9" t="s">
        <v>4897</v>
      </c>
    </row>
    <row r="334" spans="2:3">
      <c r="B334" s="165" t="s">
        <v>310</v>
      </c>
      <c r="C334" s="9" t="s">
        <v>5948</v>
      </c>
    </row>
    <row r="335" spans="2:3">
      <c r="B335" s="165" t="s">
        <v>311</v>
      </c>
      <c r="C335" s="9" t="s">
        <v>5949</v>
      </c>
    </row>
    <row r="336" spans="2:3">
      <c r="B336" s="165" t="s">
        <v>313</v>
      </c>
      <c r="C336" s="9" t="s">
        <v>5950</v>
      </c>
    </row>
    <row r="337" spans="2:3">
      <c r="B337" s="165" t="s">
        <v>314</v>
      </c>
      <c r="C337" s="9" t="s">
        <v>1008</v>
      </c>
    </row>
    <row r="338" spans="2:3">
      <c r="B338" s="165" t="s">
        <v>316</v>
      </c>
      <c r="C338" s="9" t="s">
        <v>1009</v>
      </c>
    </row>
    <row r="339" spans="2:3">
      <c r="B339" s="165" t="s">
        <v>317</v>
      </c>
      <c r="C339" s="9" t="s">
        <v>5951</v>
      </c>
    </row>
    <row r="340" spans="2:3">
      <c r="B340" s="165" t="s">
        <v>318</v>
      </c>
      <c r="C340" s="9" t="s">
        <v>5952</v>
      </c>
    </row>
    <row r="341" spans="2:3">
      <c r="B341" s="165" t="s">
        <v>319</v>
      </c>
      <c r="C341" s="9" t="s">
        <v>5467</v>
      </c>
    </row>
    <row r="342" spans="2:3">
      <c r="B342" s="165" t="s">
        <v>320</v>
      </c>
      <c r="C342" s="9" t="s">
        <v>4763</v>
      </c>
    </row>
    <row r="343" spans="2:3">
      <c r="B343" s="165" t="s">
        <v>321</v>
      </c>
      <c r="C343" s="9" t="s">
        <v>5953</v>
      </c>
    </row>
    <row r="344" spans="2:3">
      <c r="B344" s="165" t="s">
        <v>322</v>
      </c>
      <c r="C344" s="9" t="s">
        <v>5954</v>
      </c>
    </row>
    <row r="345" spans="2:3">
      <c r="B345" s="165" t="s">
        <v>323</v>
      </c>
      <c r="C345" s="9" t="s">
        <v>1021</v>
      </c>
    </row>
    <row r="346" spans="2:3">
      <c r="B346" s="165" t="s">
        <v>325</v>
      </c>
      <c r="C346" s="9" t="s">
        <v>1022</v>
      </c>
    </row>
    <row r="347" spans="2:3">
      <c r="B347" s="165" t="s">
        <v>5764</v>
      </c>
      <c r="C347" s="9" t="s">
        <v>1539</v>
      </c>
    </row>
    <row r="348" spans="2:3">
      <c r="B348" s="165" t="s">
        <v>5765</v>
      </c>
      <c r="C348" s="9" t="s">
        <v>1539</v>
      </c>
    </row>
    <row r="349" spans="2:3">
      <c r="B349" s="165" t="s">
        <v>5766</v>
      </c>
      <c r="C349" s="9" t="s">
        <v>1539</v>
      </c>
    </row>
    <row r="350" spans="2:3">
      <c r="B350" s="165" t="s">
        <v>327</v>
      </c>
      <c r="C350" s="9" t="s">
        <v>5469</v>
      </c>
    </row>
    <row r="351" spans="2:3">
      <c r="B351" s="165" t="s">
        <v>328</v>
      </c>
      <c r="C351" s="9" t="s">
        <v>5955</v>
      </c>
    </row>
    <row r="352" spans="2:3">
      <c r="B352" s="165" t="s">
        <v>329</v>
      </c>
      <c r="C352" s="9" t="s">
        <v>5956</v>
      </c>
    </row>
    <row r="353" spans="2:3">
      <c r="B353" s="165" t="s">
        <v>330</v>
      </c>
      <c r="C353" s="9" t="s">
        <v>5957</v>
      </c>
    </row>
    <row r="354" spans="2:3">
      <c r="B354" s="165" t="s">
        <v>331</v>
      </c>
      <c r="C354" s="9" t="s">
        <v>5958</v>
      </c>
    </row>
    <row r="355" spans="2:3">
      <c r="B355" s="165" t="s">
        <v>332</v>
      </c>
      <c r="C355" s="9" t="s">
        <v>5959</v>
      </c>
    </row>
    <row r="356" spans="2:3">
      <c r="B356" s="165" t="s">
        <v>333</v>
      </c>
      <c r="C356" s="9" t="s">
        <v>4739</v>
      </c>
    </row>
    <row r="357" spans="2:3">
      <c r="B357" s="165" t="s">
        <v>334</v>
      </c>
      <c r="C357" s="9" t="s">
        <v>5960</v>
      </c>
    </row>
    <row r="358" spans="2:3">
      <c r="B358" s="165" t="s">
        <v>335</v>
      </c>
      <c r="C358" s="9" t="s">
        <v>4750</v>
      </c>
    </row>
    <row r="359" spans="2:3">
      <c r="B359" s="165" t="s">
        <v>336</v>
      </c>
      <c r="C359" s="9" t="s">
        <v>5961</v>
      </c>
    </row>
    <row r="360" spans="2:3">
      <c r="B360" s="165" t="s">
        <v>337</v>
      </c>
      <c r="C360" s="9" t="s">
        <v>1504</v>
      </c>
    </row>
    <row r="361" spans="2:3">
      <c r="B361" s="165" t="s">
        <v>338</v>
      </c>
      <c r="C361" s="9" t="s">
        <v>5962</v>
      </c>
    </row>
    <row r="362" spans="2:3">
      <c r="B362" s="165" t="s">
        <v>339</v>
      </c>
      <c r="C362" s="9" t="s">
        <v>5963</v>
      </c>
    </row>
    <row r="363" spans="2:3">
      <c r="B363" s="165" t="s">
        <v>340</v>
      </c>
      <c r="C363" s="9" t="s">
        <v>5964</v>
      </c>
    </row>
    <row r="364" spans="2:3">
      <c r="B364" s="165" t="s">
        <v>341</v>
      </c>
      <c r="C364" s="9" t="s">
        <v>5965</v>
      </c>
    </row>
    <row r="365" spans="2:3">
      <c r="B365" s="165" t="s">
        <v>342</v>
      </c>
      <c r="C365" s="9" t="s">
        <v>5673</v>
      </c>
    </row>
    <row r="366" spans="2:3">
      <c r="B366" s="165" t="s">
        <v>343</v>
      </c>
      <c r="C366" s="9" t="s">
        <v>5966</v>
      </c>
    </row>
    <row r="367" spans="2:3">
      <c r="B367" s="165" t="s">
        <v>344</v>
      </c>
      <c r="C367" s="9" t="s">
        <v>5967</v>
      </c>
    </row>
    <row r="368" spans="2:3">
      <c r="B368" s="165" t="s">
        <v>345</v>
      </c>
      <c r="C368" s="9" t="s">
        <v>4740</v>
      </c>
    </row>
    <row r="369" spans="2:3">
      <c r="B369" s="165" t="s">
        <v>346</v>
      </c>
      <c r="C369" s="9" t="s">
        <v>5968</v>
      </c>
    </row>
    <row r="370" spans="2:3">
      <c r="B370" s="165" t="s">
        <v>347</v>
      </c>
      <c r="C370" s="9" t="s">
        <v>1050</v>
      </c>
    </row>
    <row r="371" spans="2:3">
      <c r="B371" s="165" t="s">
        <v>349</v>
      </c>
      <c r="C371" s="9" t="s">
        <v>5969</v>
      </c>
    </row>
    <row r="372" spans="2:3">
      <c r="B372" s="165" t="s">
        <v>350</v>
      </c>
      <c r="C372" s="9" t="s">
        <v>5970</v>
      </c>
    </row>
    <row r="373" spans="2:3">
      <c r="B373" s="165" t="s">
        <v>351</v>
      </c>
      <c r="C373" s="9" t="s">
        <v>5971</v>
      </c>
    </row>
    <row r="374" spans="2:3">
      <c r="B374" s="165" t="s">
        <v>352</v>
      </c>
      <c r="C374" s="9" t="s">
        <v>5972</v>
      </c>
    </row>
    <row r="375" spans="2:3">
      <c r="B375" s="165" t="s">
        <v>353</v>
      </c>
      <c r="C375" s="9" t="s">
        <v>4751</v>
      </c>
    </row>
    <row r="376" spans="2:3">
      <c r="B376" s="165" t="s">
        <v>354</v>
      </c>
      <c r="C376" s="9" t="s">
        <v>5973</v>
      </c>
    </row>
    <row r="377" spans="2:3">
      <c r="B377" s="165" t="s">
        <v>355</v>
      </c>
      <c r="C377" s="9" t="s">
        <v>4752</v>
      </c>
    </row>
    <row r="378" spans="2:3">
      <c r="B378" s="165" t="s">
        <v>356</v>
      </c>
      <c r="C378" s="9" t="s">
        <v>5241</v>
      </c>
    </row>
    <row r="379" spans="2:3">
      <c r="B379" s="165" t="s">
        <v>357</v>
      </c>
      <c r="C379" s="9" t="s">
        <v>5289</v>
      </c>
    </row>
    <row r="380" spans="2:3">
      <c r="B380" s="165" t="s">
        <v>358</v>
      </c>
      <c r="C380" s="9" t="s">
        <v>5974</v>
      </c>
    </row>
    <row r="381" spans="2:3">
      <c r="B381" s="165" t="s">
        <v>359</v>
      </c>
      <c r="C381" s="9" t="s">
        <v>4906</v>
      </c>
    </row>
    <row r="382" spans="2:3">
      <c r="B382" s="165" t="s">
        <v>360</v>
      </c>
      <c r="C382" s="9" t="s">
        <v>1457</v>
      </c>
    </row>
    <row r="383" spans="2:3">
      <c r="B383" s="165" t="s">
        <v>361</v>
      </c>
      <c r="C383" s="9" t="s">
        <v>5290</v>
      </c>
    </row>
    <row r="384" spans="2:3">
      <c r="B384" s="165" t="s">
        <v>362</v>
      </c>
      <c r="C384" s="9" t="s">
        <v>4907</v>
      </c>
    </row>
    <row r="385" spans="2:3">
      <c r="B385" s="165" t="s">
        <v>363</v>
      </c>
      <c r="C385" s="9" t="s">
        <v>5975</v>
      </c>
    </row>
    <row r="386" spans="2:3">
      <c r="B386" s="165" t="s">
        <v>5767</v>
      </c>
      <c r="C386" s="9" t="s">
        <v>5976</v>
      </c>
    </row>
    <row r="387" spans="2:3">
      <c r="B387" s="165" t="s">
        <v>364</v>
      </c>
      <c r="C387" s="9" t="s">
        <v>5977</v>
      </c>
    </row>
    <row r="388" spans="2:3">
      <c r="B388" s="165" t="s">
        <v>365</v>
      </c>
      <c r="C388" s="9" t="s">
        <v>5978</v>
      </c>
    </row>
    <row r="389" spans="2:3">
      <c r="B389" s="165" t="s">
        <v>366</v>
      </c>
      <c r="C389" s="9" t="s">
        <v>5979</v>
      </c>
    </row>
    <row r="390" spans="2:3">
      <c r="B390" s="165" t="s">
        <v>367</v>
      </c>
      <c r="C390" s="9" t="s">
        <v>1077</v>
      </c>
    </row>
    <row r="391" spans="2:3">
      <c r="B391" s="165" t="s">
        <v>1527</v>
      </c>
      <c r="C391" s="9" t="s">
        <v>5980</v>
      </c>
    </row>
    <row r="392" spans="2:3">
      <c r="B392" s="165" t="s">
        <v>1527</v>
      </c>
      <c r="C392" s="9" t="s">
        <v>5981</v>
      </c>
    </row>
    <row r="393" spans="2:3">
      <c r="B393" s="165" t="s">
        <v>1082</v>
      </c>
      <c r="C393" s="9" t="s">
        <v>1226</v>
      </c>
    </row>
    <row r="394" spans="2:3">
      <c r="B394" s="165" t="s">
        <v>368</v>
      </c>
      <c r="C394" s="9" t="s">
        <v>5482</v>
      </c>
    </row>
    <row r="395" spans="2:3">
      <c r="B395" s="165" t="s">
        <v>3709</v>
      </c>
      <c r="C395" s="9" t="s">
        <v>4914</v>
      </c>
    </row>
    <row r="396" spans="2:3">
      <c r="B396" s="165" t="s">
        <v>369</v>
      </c>
      <c r="C396" s="9" t="s">
        <v>1086</v>
      </c>
    </row>
    <row r="397" spans="2:3">
      <c r="B397" s="165" t="s">
        <v>371</v>
      </c>
      <c r="C397" s="9" t="s">
        <v>1087</v>
      </c>
    </row>
    <row r="398" spans="2:3">
      <c r="B398" s="165" t="s">
        <v>372</v>
      </c>
      <c r="C398" s="9" t="s">
        <v>5982</v>
      </c>
    </row>
    <row r="399" spans="2:3">
      <c r="B399" s="165" t="s">
        <v>373</v>
      </c>
      <c r="C399" s="9" t="s">
        <v>5983</v>
      </c>
    </row>
    <row r="400" spans="2:3">
      <c r="B400" s="165" t="s">
        <v>374</v>
      </c>
      <c r="C400" s="9" t="s">
        <v>5984</v>
      </c>
    </row>
    <row r="401" spans="2:3">
      <c r="B401" s="165" t="s">
        <v>375</v>
      </c>
      <c r="C401" s="9" t="s">
        <v>5687</v>
      </c>
    </row>
    <row r="402" spans="2:3">
      <c r="B402" s="165" t="s">
        <v>1096</v>
      </c>
      <c r="C402" s="9" t="s">
        <v>5985</v>
      </c>
    </row>
    <row r="403" spans="2:3">
      <c r="B403" s="165" t="s">
        <v>376</v>
      </c>
      <c r="C403" s="9" t="s">
        <v>5986</v>
      </c>
    </row>
    <row r="404" spans="2:3">
      <c r="B404" s="165" t="s">
        <v>377</v>
      </c>
      <c r="C404" s="9" t="s">
        <v>5987</v>
      </c>
    </row>
    <row r="405" spans="2:3">
      <c r="B405" s="165" t="s">
        <v>378</v>
      </c>
      <c r="C405" s="9" t="s">
        <v>5492</v>
      </c>
    </row>
    <row r="406" spans="2:3">
      <c r="B406" s="165" t="s">
        <v>1104</v>
      </c>
      <c r="C406" s="9" t="s">
        <v>5988</v>
      </c>
    </row>
    <row r="407" spans="2:3">
      <c r="B407" s="165" t="s">
        <v>379</v>
      </c>
      <c r="C407" s="9" t="s">
        <v>5989</v>
      </c>
    </row>
    <row r="408" spans="2:3">
      <c r="B408" s="165" t="s">
        <v>379</v>
      </c>
      <c r="C408" s="9" t="s">
        <v>5990</v>
      </c>
    </row>
    <row r="409" spans="2:3">
      <c r="B409" s="165" t="s">
        <v>380</v>
      </c>
      <c r="C409" s="9" t="s">
        <v>5991</v>
      </c>
    </row>
    <row r="410" spans="2:3">
      <c r="B410" s="165" t="s">
        <v>381</v>
      </c>
      <c r="C410" s="9" t="s">
        <v>5992</v>
      </c>
    </row>
    <row r="411" spans="2:3">
      <c r="B411" s="165" t="s">
        <v>382</v>
      </c>
      <c r="C411" s="9" t="s">
        <v>5993</v>
      </c>
    </row>
    <row r="412" spans="2:3">
      <c r="B412" s="165" t="s">
        <v>383</v>
      </c>
      <c r="C412" s="9" t="s">
        <v>5494</v>
      </c>
    </row>
    <row r="413" spans="2:3">
      <c r="B413" s="165" t="s">
        <v>384</v>
      </c>
      <c r="C413" s="9" t="s">
        <v>5994</v>
      </c>
    </row>
    <row r="414" spans="2:3">
      <c r="B414" s="165" t="s">
        <v>385</v>
      </c>
      <c r="C414" s="9" t="s">
        <v>5995</v>
      </c>
    </row>
    <row r="415" spans="2:3">
      <c r="B415" s="165" t="s">
        <v>386</v>
      </c>
      <c r="C415" s="9" t="s">
        <v>5996</v>
      </c>
    </row>
    <row r="416" spans="2:3">
      <c r="B416" s="165" t="s">
        <v>387</v>
      </c>
      <c r="C416" s="9" t="s">
        <v>5997</v>
      </c>
    </row>
    <row r="417" spans="2:3">
      <c r="B417" s="165" t="s">
        <v>388</v>
      </c>
      <c r="C417" s="9" t="s">
        <v>4923</v>
      </c>
    </row>
    <row r="418" spans="2:3">
      <c r="B418" s="165" t="s">
        <v>389</v>
      </c>
      <c r="C418" s="9" t="s">
        <v>5998</v>
      </c>
    </row>
    <row r="419" spans="2:3">
      <c r="B419" s="165" t="s">
        <v>390</v>
      </c>
      <c r="C419" s="9" t="s">
        <v>5999</v>
      </c>
    </row>
    <row r="420" spans="2:3">
      <c r="B420" s="165" t="s">
        <v>391</v>
      </c>
      <c r="C420" s="9" t="s">
        <v>4534</v>
      </c>
    </row>
    <row r="421" spans="2:3">
      <c r="B421" s="165" t="s">
        <v>3745</v>
      </c>
      <c r="C421" s="9" t="s">
        <v>4933</v>
      </c>
    </row>
    <row r="422" spans="2:3">
      <c r="B422" s="165" t="s">
        <v>392</v>
      </c>
      <c r="C422" s="9" t="s">
        <v>6000</v>
      </c>
    </row>
    <row r="423" spans="2:3">
      <c r="B423" s="165" t="s">
        <v>393</v>
      </c>
      <c r="C423" s="9" t="s">
        <v>6001</v>
      </c>
    </row>
    <row r="424" spans="2:3">
      <c r="B424" s="165" t="s">
        <v>394</v>
      </c>
      <c r="C424" s="9" t="s">
        <v>395</v>
      </c>
    </row>
    <row r="425" spans="2:3">
      <c r="B425" s="165" t="s">
        <v>396</v>
      </c>
      <c r="C425" s="9" t="s">
        <v>6002</v>
      </c>
    </row>
    <row r="426" spans="2:3">
      <c r="B426" s="165" t="s">
        <v>397</v>
      </c>
      <c r="C426" s="9" t="s">
        <v>6003</v>
      </c>
    </row>
    <row r="427" spans="2:3">
      <c r="B427" s="165" t="s">
        <v>398</v>
      </c>
      <c r="C427" s="9" t="s">
        <v>6004</v>
      </c>
    </row>
    <row r="428" spans="2:3">
      <c r="B428" s="165" t="s">
        <v>1128</v>
      </c>
      <c r="C428" s="9" t="s">
        <v>6005</v>
      </c>
    </row>
    <row r="429" spans="2:3">
      <c r="B429" s="165" t="s">
        <v>1130</v>
      </c>
      <c r="C429" s="9" t="s">
        <v>6006</v>
      </c>
    </row>
    <row r="430" spans="2:3">
      <c r="B430" s="165" t="s">
        <v>399</v>
      </c>
      <c r="C430" s="9" t="s">
        <v>6007</v>
      </c>
    </row>
    <row r="431" spans="2:3">
      <c r="B431" s="165" t="s">
        <v>400</v>
      </c>
      <c r="C431" s="9" t="s">
        <v>6008</v>
      </c>
    </row>
    <row r="432" spans="2:3">
      <c r="B432" s="165" t="s">
        <v>401</v>
      </c>
      <c r="C432" s="9" t="s">
        <v>6009</v>
      </c>
    </row>
    <row r="433" spans="2:3">
      <c r="B433" s="165" t="s">
        <v>5768</v>
      </c>
      <c r="C433" s="9" t="s">
        <v>1136</v>
      </c>
    </row>
    <row r="434" spans="2:3">
      <c r="B434" s="165" t="s">
        <v>402</v>
      </c>
      <c r="C434" s="9" t="s">
        <v>1138</v>
      </c>
    </row>
    <row r="435" spans="2:3">
      <c r="B435" s="165" t="s">
        <v>403</v>
      </c>
      <c r="C435" s="9" t="s">
        <v>1140</v>
      </c>
    </row>
    <row r="436" spans="2:3">
      <c r="B436" s="165" t="s">
        <v>405</v>
      </c>
      <c r="C436" s="9" t="s">
        <v>1436</v>
      </c>
    </row>
    <row r="437" spans="2:3">
      <c r="B437" s="165" t="s">
        <v>406</v>
      </c>
      <c r="C437" s="9" t="s">
        <v>6010</v>
      </c>
    </row>
    <row r="438" spans="2:3">
      <c r="B438" s="165" t="s">
        <v>407</v>
      </c>
      <c r="C438" s="9" t="s">
        <v>1507</v>
      </c>
    </row>
    <row r="439" spans="2:3">
      <c r="B439" s="165" t="s">
        <v>408</v>
      </c>
      <c r="C439" s="9" t="s">
        <v>6011</v>
      </c>
    </row>
    <row r="440" spans="2:3">
      <c r="B440" s="165" t="s">
        <v>409</v>
      </c>
      <c r="C440" s="9" t="s">
        <v>4638</v>
      </c>
    </row>
    <row r="441" spans="2:3">
      <c r="B441" s="165" t="s">
        <v>410</v>
      </c>
      <c r="C441" s="9" t="s">
        <v>6012</v>
      </c>
    </row>
    <row r="442" spans="2:3">
      <c r="B442" s="165" t="s">
        <v>411</v>
      </c>
      <c r="C442" s="9" t="s">
        <v>6013</v>
      </c>
    </row>
    <row r="443" spans="2:3">
      <c r="B443" s="165" t="s">
        <v>412</v>
      </c>
      <c r="C443" s="9" t="s">
        <v>6014</v>
      </c>
    </row>
    <row r="444" spans="2:3">
      <c r="B444" s="165" t="s">
        <v>3756</v>
      </c>
      <c r="C444" s="9" t="s">
        <v>4938</v>
      </c>
    </row>
    <row r="445" spans="2:3">
      <c r="B445" s="165" t="s">
        <v>5769</v>
      </c>
      <c r="C445" s="9" t="s">
        <v>6015</v>
      </c>
    </row>
    <row r="446" spans="2:3">
      <c r="B446" s="165" t="s">
        <v>413</v>
      </c>
      <c r="C446" s="9" t="s">
        <v>4535</v>
      </c>
    </row>
    <row r="447" spans="2:3">
      <c r="B447" s="165" t="s">
        <v>414</v>
      </c>
      <c r="C447" s="9" t="s">
        <v>6016</v>
      </c>
    </row>
    <row r="448" spans="2:3">
      <c r="B448" s="165"/>
      <c r="C448" s="9" t="s">
        <v>6017</v>
      </c>
    </row>
    <row r="449" spans="2:3">
      <c r="B449" s="165"/>
      <c r="C449" s="9" t="s">
        <v>6018</v>
      </c>
    </row>
    <row r="450" spans="2:3">
      <c r="B450" s="165" t="s">
        <v>415</v>
      </c>
      <c r="C450" s="9" t="s">
        <v>6019</v>
      </c>
    </row>
    <row r="451" spans="2:3">
      <c r="B451" s="165" t="s">
        <v>1159</v>
      </c>
      <c r="C451" s="9" t="s">
        <v>1157</v>
      </c>
    </row>
    <row r="452" spans="2:3">
      <c r="B452" s="165" t="s">
        <v>416</v>
      </c>
      <c r="C452" s="9" t="s">
        <v>1160</v>
      </c>
    </row>
    <row r="453" spans="2:3">
      <c r="B453" s="165" t="s">
        <v>418</v>
      </c>
      <c r="C453" s="9" t="s">
        <v>1161</v>
      </c>
    </row>
    <row r="454" spans="2:3">
      <c r="B454" s="165" t="s">
        <v>420</v>
      </c>
      <c r="C454" s="9" t="s">
        <v>1162</v>
      </c>
    </row>
    <row r="455" spans="2:3">
      <c r="B455" s="165" t="s">
        <v>422</v>
      </c>
      <c r="C455" s="9" t="s">
        <v>4639</v>
      </c>
    </row>
    <row r="456" spans="2:3">
      <c r="B456" s="165" t="s">
        <v>1477</v>
      </c>
      <c r="C456" s="9" t="s">
        <v>1165</v>
      </c>
    </row>
    <row r="457" spans="2:3">
      <c r="B457" s="165" t="s">
        <v>1478</v>
      </c>
      <c r="C457" s="9" t="s">
        <v>1165</v>
      </c>
    </row>
    <row r="458" spans="2:3">
      <c r="B458" s="165" t="s">
        <v>423</v>
      </c>
      <c r="C458" s="9" t="s">
        <v>6020</v>
      </c>
    </row>
    <row r="459" spans="2:3">
      <c r="B459" s="165" t="s">
        <v>424</v>
      </c>
      <c r="C459" s="9" t="s">
        <v>6021</v>
      </c>
    </row>
    <row r="460" spans="2:3">
      <c r="B460" s="165" t="s">
        <v>5770</v>
      </c>
      <c r="C460" s="9" t="s">
        <v>6022</v>
      </c>
    </row>
    <row r="461" spans="2:3">
      <c r="B461" s="165" t="s">
        <v>425</v>
      </c>
      <c r="C461" s="9" t="s">
        <v>6023</v>
      </c>
    </row>
    <row r="462" spans="2:3">
      <c r="B462" s="165" t="s">
        <v>427</v>
      </c>
      <c r="C462" s="9" t="s">
        <v>1171</v>
      </c>
    </row>
    <row r="463" spans="2:3">
      <c r="B463" s="165" t="s">
        <v>428</v>
      </c>
      <c r="C463" s="9" t="s">
        <v>1173</v>
      </c>
    </row>
    <row r="464" spans="2:3">
      <c r="B464" s="165" t="s">
        <v>1272</v>
      </c>
      <c r="C464" s="9" t="s">
        <v>1434</v>
      </c>
    </row>
    <row r="465" spans="2:3">
      <c r="B465" s="165" t="s">
        <v>430</v>
      </c>
      <c r="C465" s="9" t="s">
        <v>6024</v>
      </c>
    </row>
    <row r="466" spans="2:3">
      <c r="B466" s="165" t="s">
        <v>431</v>
      </c>
      <c r="C466" s="9" t="s">
        <v>6025</v>
      </c>
    </row>
    <row r="467" spans="2:3">
      <c r="B467" s="165" t="s">
        <v>432</v>
      </c>
      <c r="C467" s="9" t="s">
        <v>1178</v>
      </c>
    </row>
    <row r="468" spans="2:3">
      <c r="B468" s="165" t="s">
        <v>434</v>
      </c>
      <c r="C468" s="9" t="s">
        <v>1179</v>
      </c>
    </row>
    <row r="469" spans="2:3">
      <c r="B469" s="165" t="s">
        <v>1183</v>
      </c>
      <c r="C469" s="9" t="s">
        <v>6026</v>
      </c>
    </row>
    <row r="470" spans="2:3">
      <c r="B470" s="165" t="s">
        <v>435</v>
      </c>
      <c r="C470" s="9" t="s">
        <v>6027</v>
      </c>
    </row>
    <row r="471" spans="2:3">
      <c r="B471" s="165" t="s">
        <v>436</v>
      </c>
      <c r="C471" s="9" t="s">
        <v>1186</v>
      </c>
    </row>
    <row r="472" spans="2:3">
      <c r="B472" s="165" t="s">
        <v>437</v>
      </c>
      <c r="C472" s="9" t="s">
        <v>4951</v>
      </c>
    </row>
    <row r="473" spans="2:3">
      <c r="B473" s="165" t="s">
        <v>438</v>
      </c>
      <c r="C473" s="9" t="s">
        <v>6028</v>
      </c>
    </row>
    <row r="474" spans="2:3">
      <c r="B474" s="165" t="s">
        <v>439</v>
      </c>
      <c r="C474" s="9" t="s">
        <v>6029</v>
      </c>
    </row>
    <row r="475" spans="2:3">
      <c r="B475" s="165" t="s">
        <v>440</v>
      </c>
      <c r="C475" s="9" t="s">
        <v>1191</v>
      </c>
    </row>
    <row r="476" spans="2:3">
      <c r="B476" s="165" t="s">
        <v>441</v>
      </c>
      <c r="C476" s="9" t="s">
        <v>6030</v>
      </c>
    </row>
    <row r="477" spans="2:3">
      <c r="B477" s="165" t="s">
        <v>442</v>
      </c>
      <c r="C477" s="9" t="s">
        <v>6031</v>
      </c>
    </row>
    <row r="478" spans="2:3">
      <c r="B478" s="165" t="s">
        <v>443</v>
      </c>
      <c r="C478" s="9" t="s">
        <v>6032</v>
      </c>
    </row>
    <row r="479" spans="2:3">
      <c r="B479" s="165" t="s">
        <v>444</v>
      </c>
      <c r="C479" s="9" t="s">
        <v>6033</v>
      </c>
    </row>
    <row r="480" spans="2:3">
      <c r="B480" s="165" t="s">
        <v>444</v>
      </c>
      <c r="C480" s="9" t="s">
        <v>6034</v>
      </c>
    </row>
    <row r="481" spans="2:3">
      <c r="B481" s="165" t="s">
        <v>445</v>
      </c>
      <c r="C481" s="9" t="s">
        <v>5527</v>
      </c>
    </row>
    <row r="482" spans="2:3">
      <c r="B482" s="165" t="s">
        <v>446</v>
      </c>
      <c r="C482" s="9" t="s">
        <v>6035</v>
      </c>
    </row>
    <row r="483" spans="2:3">
      <c r="B483" s="165" t="s">
        <v>446</v>
      </c>
      <c r="C483" s="9" t="s">
        <v>6036</v>
      </c>
    </row>
    <row r="484" spans="2:3">
      <c r="B484" s="165" t="s">
        <v>447</v>
      </c>
      <c r="C484" s="9" t="s">
        <v>6037</v>
      </c>
    </row>
    <row r="485" spans="2:3">
      <c r="B485" s="165" t="s">
        <v>449</v>
      </c>
      <c r="C485" s="9" t="s">
        <v>6038</v>
      </c>
    </row>
    <row r="486" spans="2:3">
      <c r="B486" s="165" t="s">
        <v>449</v>
      </c>
      <c r="C486" s="9" t="s">
        <v>6039</v>
      </c>
    </row>
    <row r="487" spans="2:3">
      <c r="B487" s="165" t="s">
        <v>450</v>
      </c>
      <c r="C487" s="9" t="s">
        <v>6040</v>
      </c>
    </row>
    <row r="488" spans="2:3">
      <c r="B488" s="165" t="s">
        <v>451</v>
      </c>
      <c r="C488" s="9" t="s">
        <v>6041</v>
      </c>
    </row>
    <row r="489" spans="2:3">
      <c r="B489" s="165" t="s">
        <v>1476</v>
      </c>
      <c r="C489" s="9" t="s">
        <v>1388</v>
      </c>
    </row>
    <row r="490" spans="2:3">
      <c r="B490" s="165" t="s">
        <v>452</v>
      </c>
      <c r="C490" s="9" t="s">
        <v>6042</v>
      </c>
    </row>
    <row r="491" spans="2:3">
      <c r="B491" s="165" t="s">
        <v>453</v>
      </c>
      <c r="C491" s="9" t="s">
        <v>6043</v>
      </c>
    </row>
    <row r="492" spans="2:3">
      <c r="B492" s="165" t="s">
        <v>454</v>
      </c>
      <c r="C492" s="9" t="s">
        <v>6044</v>
      </c>
    </row>
    <row r="493" spans="2:3">
      <c r="B493" s="165"/>
      <c r="C493" s="9" t="s">
        <v>6045</v>
      </c>
    </row>
    <row r="494" spans="2:3">
      <c r="B494" s="165" t="s">
        <v>1273</v>
      </c>
      <c r="C494" s="9" t="s">
        <v>2355</v>
      </c>
    </row>
    <row r="495" spans="2:3">
      <c r="B495" s="165" t="s">
        <v>5724</v>
      </c>
      <c r="C495" s="9" t="s">
        <v>2355</v>
      </c>
    </row>
    <row r="496" spans="2:3">
      <c r="B496" s="165" t="s">
        <v>5727</v>
      </c>
      <c r="C496" s="9" t="s">
        <v>2355</v>
      </c>
    </row>
    <row r="497" spans="2:3">
      <c r="B497" s="165" t="s">
        <v>5771</v>
      </c>
      <c r="C497" s="9" t="s">
        <v>2355</v>
      </c>
    </row>
    <row r="498" spans="2:3">
      <c r="B498" s="165" t="s">
        <v>455</v>
      </c>
      <c r="C498" s="9" t="s">
        <v>4694</v>
      </c>
    </row>
    <row r="499" spans="2:3">
      <c r="B499" s="165" t="s">
        <v>456</v>
      </c>
      <c r="C499" s="9" t="s">
        <v>6046</v>
      </c>
    </row>
    <row r="500" spans="2:3">
      <c r="B500" s="165" t="s">
        <v>457</v>
      </c>
      <c r="C500" s="9" t="s">
        <v>6047</v>
      </c>
    </row>
    <row r="501" spans="2:3">
      <c r="B501" s="165" t="s">
        <v>458</v>
      </c>
      <c r="C501" s="9" t="s">
        <v>6048</v>
      </c>
    </row>
    <row r="502" spans="2:3">
      <c r="B502" s="165" t="s">
        <v>459</v>
      </c>
      <c r="C502" s="9" t="s">
        <v>6049</v>
      </c>
    </row>
    <row r="503" spans="2:3">
      <c r="B503" s="165" t="s">
        <v>460</v>
      </c>
      <c r="C503" s="9" t="s">
        <v>6050</v>
      </c>
    </row>
  </sheetData>
  <phoneticPr fontId="2" type="noConversion"/>
  <conditionalFormatting sqref="B1:B97">
    <cfRule type="expression" dxfId="2" priority="27" stopIfTrue="1">
      <formula>AND(COUNTIF($B$1:$B$99, B1)+COUNTIF($B$504:$B$1048576, B1)&gt;1,NOT(ISBLANK(B1)))</formula>
    </cfRule>
  </conditionalFormatting>
  <conditionalFormatting sqref="B1:B1048576">
    <cfRule type="duplicateValues" dxfId="1" priority="2"/>
  </conditionalFormatting>
  <conditionalFormatting sqref="C1:C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B6044-52EB-4159-9B67-A1ECF41F34A8}">
  <sheetPr codeName="工作表11"/>
  <dimension ref="A1:C19"/>
  <sheetViews>
    <sheetView workbookViewId="0">
      <selection activeCell="A2" sqref="A2"/>
    </sheetView>
  </sheetViews>
  <sheetFormatPr defaultRowHeight="17"/>
  <cols>
    <col min="1" max="1" width="14.1796875" style="54" customWidth="1"/>
    <col min="2" max="2" width="17.1796875" style="54" customWidth="1"/>
    <col min="3" max="3" width="22.36328125" style="166" customWidth="1"/>
    <col min="4" max="16384" width="8.7265625" style="14"/>
  </cols>
  <sheetData>
    <row r="1" spans="1:3" ht="30" customHeight="1">
      <c r="A1" s="168" t="s">
        <v>0</v>
      </c>
      <c r="B1" s="169" t="s">
        <v>6051</v>
      </c>
      <c r="C1" s="171" t="s">
        <v>2365</v>
      </c>
    </row>
    <row r="2" spans="1:3">
      <c r="A2" s="172" t="e">
        <f>VLOOKUP(表格5[[#This Row],[CAS No.]],'相關化學品 (2)'!B:C,2,FALSE)</f>
        <v>#N/A</v>
      </c>
      <c r="B2" s="173"/>
      <c r="C2" s="179" t="str">
        <f>IF(ISNA(VLOOKUP(B2, 空氣中有害物容許濃度表!H:H, 1, FALSE)), "否", "是")</f>
        <v>否</v>
      </c>
    </row>
    <row r="3" spans="1:3">
      <c r="A3" s="180" t="e">
        <f>VLOOKUP(表格5[[#This Row],[CAS No.]],'相關化學品 (2)'!B:C,2,FALSE)</f>
        <v>#N/A</v>
      </c>
      <c r="B3" s="173"/>
      <c r="C3" s="182" t="str">
        <f>IF(ISNA(VLOOKUP(B3, 空氣中有害物容許濃度表!H:H, 1, FALSE)), "否", "是")</f>
        <v>否</v>
      </c>
    </row>
    <row r="4" spans="1:3">
      <c r="A4" s="172" t="e">
        <f>VLOOKUP(表格5[[#This Row],[CAS No.]],'相關化學品 (2)'!B:C,2,FALSE)</f>
        <v>#N/A</v>
      </c>
      <c r="B4" s="173"/>
      <c r="C4" s="179" t="str">
        <f>IF(ISNA(VLOOKUP(B4, 空氣中有害物容許濃度表!H:H, 1, FALSE)), "否", "是")</f>
        <v>否</v>
      </c>
    </row>
    <row r="5" spans="1:3">
      <c r="A5" s="172" t="e">
        <f>VLOOKUP(表格5[[#This Row],[CAS No.]],'相關化學品 (2)'!B:C,2,FALSE)</f>
        <v>#N/A</v>
      </c>
      <c r="B5" s="173"/>
      <c r="C5" s="179" t="str">
        <f>IF(ISNA(VLOOKUP(B5, 空氣中有害物容許濃度表!H:H, 1, FALSE)), "否", "是")</f>
        <v>否</v>
      </c>
    </row>
    <row r="6" spans="1:3">
      <c r="A6" s="172" t="e">
        <f>VLOOKUP(表格5[[#This Row],[CAS No.]],'相關化學品 (2)'!B:C,2,FALSE)</f>
        <v>#N/A</v>
      </c>
      <c r="B6" s="173"/>
      <c r="C6" s="179" t="str">
        <f>IF(ISNA(VLOOKUP(B6, 空氣中有害物容許濃度表!H:H, 1, FALSE)), "否", "是")</f>
        <v>否</v>
      </c>
    </row>
    <row r="7" spans="1:3">
      <c r="A7" s="172" t="e">
        <f>VLOOKUP(表格5[[#This Row],[CAS No.]],'相關化學品 (2)'!B:C,2,FALSE)</f>
        <v>#N/A</v>
      </c>
      <c r="B7" s="173"/>
      <c r="C7" s="179" t="str">
        <f>IF(ISNA(VLOOKUP(B7, 空氣中有害物容許濃度表!H:H, 1, FALSE)), "否", "是")</f>
        <v>否</v>
      </c>
    </row>
    <row r="8" spans="1:3">
      <c r="A8" s="172" t="e">
        <f>VLOOKUP(表格5[[#This Row],[CAS No.]],'相關化學品 (2)'!B:C,2,FALSE)</f>
        <v>#N/A</v>
      </c>
      <c r="B8" s="173"/>
      <c r="C8" s="179" t="str">
        <f>IF(ISNA(VLOOKUP(B8, 空氣中有害物容許濃度表!H:H, 1, FALSE)), "否", "是")</f>
        <v>否</v>
      </c>
    </row>
    <row r="9" spans="1:3">
      <c r="A9" s="172" t="e">
        <f>VLOOKUP(表格5[[#This Row],[CAS No.]],'相關化學品 (2)'!B:C,2,FALSE)</f>
        <v>#N/A</v>
      </c>
      <c r="B9" s="173"/>
      <c r="C9" s="179" t="str">
        <f>IF(ISNA(VLOOKUP(B9, 空氣中有害物容許濃度表!H:H, 1, FALSE)), "否", "是")</f>
        <v>否</v>
      </c>
    </row>
    <row r="10" spans="1:3">
      <c r="A10" s="172" t="e">
        <f>VLOOKUP(表格5[[#This Row],[CAS No.]],'相關化學品 (2)'!B:C,2,FALSE)</f>
        <v>#N/A</v>
      </c>
      <c r="B10" s="173"/>
      <c r="C10" s="179" t="str">
        <f>IF(ISNA(VLOOKUP(B10, 空氣中有害物容許濃度表!H:H, 1, FALSE)), "否", "是")</f>
        <v>否</v>
      </c>
    </row>
    <row r="11" spans="1:3">
      <c r="A11" s="172" t="e">
        <f>VLOOKUP(表格5[[#This Row],[CAS No.]],'相關化學品 (2)'!B:C,2,FALSE)</f>
        <v>#N/A</v>
      </c>
      <c r="B11" s="173"/>
      <c r="C11" s="179" t="str">
        <f>IF(ISNA(VLOOKUP(B11, 空氣中有害物容許濃度表!H:H, 1, FALSE)), "否", "是")</f>
        <v>否</v>
      </c>
    </row>
    <row r="12" spans="1:3">
      <c r="A12" s="172" t="e">
        <f>VLOOKUP(表格5[[#This Row],[CAS No.]],'相關化學品 (2)'!B:C,2,FALSE)</f>
        <v>#N/A</v>
      </c>
      <c r="B12" s="173"/>
      <c r="C12" s="179" t="str">
        <f>IF(ISNA(VLOOKUP(B12, 空氣中有害物容許濃度表!H:H, 1, FALSE)), "否", "是")</f>
        <v>否</v>
      </c>
    </row>
    <row r="13" spans="1:3">
      <c r="A13" s="172" t="e">
        <f>VLOOKUP(表格5[[#This Row],[CAS No.]],'相關化學品 (2)'!B:C,2,FALSE)</f>
        <v>#N/A</v>
      </c>
      <c r="B13" s="173"/>
      <c r="C13" s="179" t="str">
        <f>IF(ISNA(VLOOKUP(B13, 空氣中有害物容許濃度表!H:H, 1, FALSE)), "否", "是")</f>
        <v>否</v>
      </c>
    </row>
    <row r="14" spans="1:3">
      <c r="A14" s="172" t="e">
        <f>VLOOKUP(表格5[[#This Row],[CAS No.]],'相關化學品 (2)'!B:C,2,FALSE)</f>
        <v>#N/A</v>
      </c>
      <c r="B14" s="173"/>
      <c r="C14" s="179" t="str">
        <f>IF(ISNA(VLOOKUP(B14, 空氣中有害物容許濃度表!H:H, 1, FALSE)), "否", "是")</f>
        <v>否</v>
      </c>
    </row>
    <row r="15" spans="1:3">
      <c r="A15" s="172" t="e">
        <f>VLOOKUP(表格5[[#This Row],[CAS No.]],'相關化學品 (2)'!B:C,2,FALSE)</f>
        <v>#N/A</v>
      </c>
      <c r="B15" s="173"/>
      <c r="C15" s="179" t="str">
        <f>IF(ISNA(VLOOKUP(B15, 空氣中有害物容許濃度表!H:H, 1, FALSE)), "否", "是")</f>
        <v>否</v>
      </c>
    </row>
    <row r="16" spans="1:3">
      <c r="A16" s="172" t="e">
        <f>VLOOKUP(表格5[[#This Row],[CAS No.]],'相關化學品 (2)'!B:C,2,FALSE)</f>
        <v>#N/A</v>
      </c>
      <c r="B16" s="173"/>
      <c r="C16" s="179" t="str">
        <f>IF(ISNA(VLOOKUP(B16, 空氣中有害物容許濃度表!H:H, 1, FALSE)), "否", "是")</f>
        <v>否</v>
      </c>
    </row>
    <row r="17" spans="1:3">
      <c r="A17" s="172" t="e">
        <f>VLOOKUP(表格5[[#This Row],[CAS No.]],'相關化學品 (2)'!B:C,2,FALSE)</f>
        <v>#N/A</v>
      </c>
      <c r="B17" s="173"/>
      <c r="C17" s="179" t="str">
        <f>IF(ISNA(VLOOKUP(B17, 空氣中有害物容許濃度表!H:H, 1, FALSE)), "否", "是")</f>
        <v>否</v>
      </c>
    </row>
    <row r="18" spans="1:3">
      <c r="A18" s="172" t="e">
        <f>VLOOKUP(表格5[[#This Row],[CAS No.]],'相關化學品 (2)'!B:C,2,FALSE)</f>
        <v>#N/A</v>
      </c>
      <c r="B18" s="173"/>
      <c r="C18" s="179" t="str">
        <f>IF(ISNA(VLOOKUP(B18, 空氣中有害物容許濃度表!H:H, 1, FALSE)), "否", "是")</f>
        <v>否</v>
      </c>
    </row>
    <row r="19" spans="1:3">
      <c r="A19" s="181" t="e">
        <f>VLOOKUP(表格5[[#This Row],[CAS No.]],'相關化學品 (2)'!B:C,2,FALSE)</f>
        <v>#N/A</v>
      </c>
      <c r="B19" s="178"/>
      <c r="C19" s="183" t="str">
        <f>IF(ISNA(VLOOKUP(B19, 空氣中有害物容許濃度表!H:H, 1, FALSE)), "否", "是")</f>
        <v>否</v>
      </c>
    </row>
  </sheetData>
  <phoneticPr fontId="2" type="noConversion"/>
  <conditionalFormatting sqref="C1:C1048576">
    <cfRule type="cellIs" dxfId="21" priority="1" operator="equal">
      <formula>"是"</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BA6AE-3A5F-4600-B85D-CFD8E81BF886}">
  <dimension ref="A1:B9"/>
  <sheetViews>
    <sheetView workbookViewId="0">
      <selection activeCell="F20" sqref="F20"/>
    </sheetView>
  </sheetViews>
  <sheetFormatPr defaultRowHeight="17"/>
  <cols>
    <col min="1" max="1" width="15.08984375" customWidth="1"/>
  </cols>
  <sheetData>
    <row r="1" spans="1:2">
      <c r="A1" t="s">
        <v>7496</v>
      </c>
      <c r="B1" t="s">
        <v>7396</v>
      </c>
    </row>
    <row r="2" spans="1:2">
      <c r="A2" t="s">
        <v>7386</v>
      </c>
    </row>
    <row r="3" spans="1:2">
      <c r="A3" t="s">
        <v>7394</v>
      </c>
    </row>
    <row r="4" spans="1:2">
      <c r="A4" t="s">
        <v>7395</v>
      </c>
    </row>
    <row r="6" spans="1:2">
      <c r="A6" t="s">
        <v>7497</v>
      </c>
      <c r="B6" t="s">
        <v>7397</v>
      </c>
    </row>
    <row r="7" spans="1:2">
      <c r="A7" t="s">
        <v>7387</v>
      </c>
    </row>
    <row r="8" spans="1:2">
      <c r="A8" t="s">
        <v>7393</v>
      </c>
    </row>
    <row r="9" spans="1:2">
      <c r="A9" t="s">
        <v>7388</v>
      </c>
    </row>
  </sheetData>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58A3E-5660-4D8C-A542-108A3CD8DC7D}">
  <dimension ref="A1:C77"/>
  <sheetViews>
    <sheetView workbookViewId="0">
      <selection activeCell="D5" sqref="D5"/>
    </sheetView>
  </sheetViews>
  <sheetFormatPr defaultRowHeight="17"/>
  <cols>
    <col min="1" max="1" width="11.90625" bestFit="1" customWidth="1"/>
    <col min="2" max="2" width="34.90625" bestFit="1" customWidth="1"/>
  </cols>
  <sheetData>
    <row r="1" spans="1:3">
      <c r="A1" t="s">
        <v>2578</v>
      </c>
      <c r="B1" t="s">
        <v>2567</v>
      </c>
      <c r="C1" t="s">
        <v>2568</v>
      </c>
    </row>
    <row r="2" spans="1:3">
      <c r="A2" t="s">
        <v>3765</v>
      </c>
      <c r="B2" t="s">
        <v>4944</v>
      </c>
      <c r="C2" t="s">
        <v>3766</v>
      </c>
    </row>
    <row r="3" spans="1:3">
      <c r="A3" t="s">
        <v>4288</v>
      </c>
      <c r="B3" t="s">
        <v>8331</v>
      </c>
      <c r="C3" t="s">
        <v>4289</v>
      </c>
    </row>
    <row r="4" spans="1:3">
      <c r="A4" t="s">
        <v>8332</v>
      </c>
      <c r="B4" t="s">
        <v>8333</v>
      </c>
      <c r="C4" t="s">
        <v>8334</v>
      </c>
    </row>
    <row r="5" spans="1:3">
      <c r="A5" t="s">
        <v>3088</v>
      </c>
      <c r="B5" t="s">
        <v>4578</v>
      </c>
      <c r="C5" t="s">
        <v>3089</v>
      </c>
    </row>
    <row r="6" spans="1:3">
      <c r="A6" t="s">
        <v>4282</v>
      </c>
      <c r="B6" t="s">
        <v>8331</v>
      </c>
      <c r="C6" t="s">
        <v>8335</v>
      </c>
    </row>
    <row r="7" spans="1:3">
      <c r="A7" t="s">
        <v>3599</v>
      </c>
      <c r="B7" t="s">
        <v>4852</v>
      </c>
      <c r="C7" t="s">
        <v>3600</v>
      </c>
    </row>
    <row r="8" spans="1:3">
      <c r="A8" t="s">
        <v>8336</v>
      </c>
      <c r="B8" t="s">
        <v>8337</v>
      </c>
      <c r="C8" t="s">
        <v>8338</v>
      </c>
    </row>
    <row r="9" spans="1:3">
      <c r="A9" t="s">
        <v>8339</v>
      </c>
      <c r="B9" t="s">
        <v>8340</v>
      </c>
      <c r="C9" t="s">
        <v>8341</v>
      </c>
    </row>
    <row r="10" spans="1:3">
      <c r="A10" t="s">
        <v>8342</v>
      </c>
      <c r="B10" t="s">
        <v>8343</v>
      </c>
      <c r="C10" t="s">
        <v>8344</v>
      </c>
    </row>
    <row r="11" spans="1:3">
      <c r="A11" t="s">
        <v>8345</v>
      </c>
      <c r="B11" t="s">
        <v>8346</v>
      </c>
      <c r="C11" t="s">
        <v>8347</v>
      </c>
    </row>
    <row r="12" spans="1:3">
      <c r="A12" t="s">
        <v>4284</v>
      </c>
      <c r="B12" t="s">
        <v>8348</v>
      </c>
      <c r="C12" t="s">
        <v>8349</v>
      </c>
    </row>
    <row r="13" spans="1:3">
      <c r="A13" t="s">
        <v>8350</v>
      </c>
      <c r="B13" t="s">
        <v>8351</v>
      </c>
      <c r="C13" t="s">
        <v>8352</v>
      </c>
    </row>
    <row r="14" spans="1:3">
      <c r="A14" t="s">
        <v>8353</v>
      </c>
      <c r="B14" t="s">
        <v>8354</v>
      </c>
      <c r="C14" t="s">
        <v>8355</v>
      </c>
    </row>
    <row r="15" spans="1:3">
      <c r="A15" t="s">
        <v>363</v>
      </c>
      <c r="B15" t="s">
        <v>5975</v>
      </c>
      <c r="C15" t="s">
        <v>8356</v>
      </c>
    </row>
    <row r="16" spans="1:3">
      <c r="A16" t="s">
        <v>8357</v>
      </c>
      <c r="B16" t="s">
        <v>8358</v>
      </c>
      <c r="C16" t="s">
        <v>8359</v>
      </c>
    </row>
    <row r="17" spans="1:3">
      <c r="A17" t="s">
        <v>8360</v>
      </c>
      <c r="B17" t="s">
        <v>8361</v>
      </c>
      <c r="C17" t="s">
        <v>8362</v>
      </c>
    </row>
    <row r="18" spans="1:3">
      <c r="A18" t="s">
        <v>8363</v>
      </c>
      <c r="B18" t="s">
        <v>8364</v>
      </c>
      <c r="C18" t="s">
        <v>8365</v>
      </c>
    </row>
    <row r="19" spans="1:3">
      <c r="A19" t="s">
        <v>3102</v>
      </c>
      <c r="B19" t="s">
        <v>4585</v>
      </c>
      <c r="C19" t="s">
        <v>3103</v>
      </c>
    </row>
    <row r="20" spans="1:3">
      <c r="A20" t="s">
        <v>8366</v>
      </c>
      <c r="B20" t="s">
        <v>8367</v>
      </c>
      <c r="C20" t="s">
        <v>8368</v>
      </c>
    </row>
    <row r="21" spans="1:3">
      <c r="A21" t="s">
        <v>4190</v>
      </c>
      <c r="B21" t="s">
        <v>5160</v>
      </c>
      <c r="C21" t="s">
        <v>4191</v>
      </c>
    </row>
    <row r="22" spans="1:3">
      <c r="A22" t="s">
        <v>5522</v>
      </c>
      <c r="B22" t="s">
        <v>5524</v>
      </c>
      <c r="C22" t="s">
        <v>5523</v>
      </c>
    </row>
    <row r="23" spans="1:3">
      <c r="A23" t="s">
        <v>59</v>
      </c>
      <c r="B23" t="s">
        <v>5807</v>
      </c>
      <c r="C23" t="s">
        <v>6676</v>
      </c>
    </row>
    <row r="24" spans="1:3">
      <c r="A24" t="s">
        <v>8328</v>
      </c>
      <c r="B24" t="s">
        <v>8369</v>
      </c>
      <c r="C24" t="s">
        <v>8370</v>
      </c>
    </row>
    <row r="25" spans="1:3">
      <c r="A25" t="s">
        <v>3090</v>
      </c>
      <c r="B25" t="s">
        <v>4579</v>
      </c>
      <c r="C25" t="s">
        <v>3091</v>
      </c>
    </row>
    <row r="26" spans="1:3">
      <c r="A26" t="s">
        <v>8371</v>
      </c>
      <c r="B26" t="s">
        <v>8372</v>
      </c>
      <c r="C26" t="s">
        <v>8373</v>
      </c>
    </row>
    <row r="27" spans="1:3">
      <c r="A27" t="s">
        <v>4244</v>
      </c>
      <c r="B27" t="s">
        <v>5187</v>
      </c>
      <c r="C27" t="s">
        <v>8374</v>
      </c>
    </row>
    <row r="28" spans="1:3">
      <c r="A28" t="s">
        <v>8375</v>
      </c>
      <c r="B28" t="s">
        <v>8376</v>
      </c>
      <c r="C28" t="s">
        <v>8377</v>
      </c>
    </row>
    <row r="29" spans="1:3">
      <c r="A29" t="s">
        <v>8378</v>
      </c>
      <c r="B29" t="s">
        <v>8379</v>
      </c>
      <c r="C29" t="s">
        <v>8380</v>
      </c>
    </row>
    <row r="30" spans="1:3">
      <c r="A30" t="s">
        <v>8381</v>
      </c>
      <c r="B30" t="s">
        <v>8382</v>
      </c>
      <c r="C30" t="s">
        <v>8383</v>
      </c>
    </row>
    <row r="31" spans="1:3">
      <c r="A31" t="s">
        <v>4385</v>
      </c>
      <c r="B31" t="s">
        <v>5265</v>
      </c>
      <c r="C31" t="s">
        <v>8384</v>
      </c>
    </row>
    <row r="32" spans="1:3">
      <c r="A32" t="s">
        <v>3970</v>
      </c>
      <c r="B32" t="s">
        <v>8385</v>
      </c>
      <c r="C32" t="s">
        <v>3971</v>
      </c>
    </row>
    <row r="33" spans="1:3">
      <c r="A33" t="s">
        <v>8386</v>
      </c>
      <c r="B33" t="s">
        <v>8387</v>
      </c>
      <c r="C33" t="s">
        <v>8388</v>
      </c>
    </row>
    <row r="34" spans="1:3">
      <c r="A34" t="s">
        <v>8389</v>
      </c>
      <c r="B34" t="s">
        <v>8390</v>
      </c>
      <c r="C34" t="s">
        <v>8391</v>
      </c>
    </row>
    <row r="35" spans="1:3">
      <c r="A35" t="s">
        <v>7372</v>
      </c>
      <c r="B35" t="s">
        <v>7369</v>
      </c>
      <c r="C35" t="s">
        <v>8392</v>
      </c>
    </row>
    <row r="36" spans="1:3">
      <c r="A36" t="s">
        <v>3823</v>
      </c>
      <c r="B36" t="s">
        <v>4974</v>
      </c>
      <c r="C36" t="s">
        <v>3824</v>
      </c>
    </row>
    <row r="37" spans="1:3">
      <c r="A37" t="s">
        <v>8393</v>
      </c>
      <c r="B37" t="s">
        <v>8394</v>
      </c>
      <c r="C37" t="s">
        <v>8395</v>
      </c>
    </row>
    <row r="38" spans="1:3">
      <c r="A38" t="s">
        <v>8396</v>
      </c>
      <c r="B38" t="s">
        <v>8397</v>
      </c>
      <c r="C38" t="s">
        <v>8398</v>
      </c>
    </row>
    <row r="39" spans="1:3">
      <c r="A39" t="s">
        <v>8399</v>
      </c>
      <c r="B39" t="s">
        <v>8400</v>
      </c>
      <c r="C39" t="s">
        <v>8401</v>
      </c>
    </row>
    <row r="40" spans="1:3">
      <c r="A40" t="s">
        <v>1501</v>
      </c>
      <c r="B40" t="s">
        <v>1500</v>
      </c>
      <c r="C40" t="s">
        <v>5525</v>
      </c>
    </row>
    <row r="41" spans="1:3">
      <c r="A41" t="s">
        <v>8402</v>
      </c>
      <c r="B41" t="s">
        <v>8403</v>
      </c>
      <c r="C41" t="s">
        <v>8404</v>
      </c>
    </row>
    <row r="42" spans="1:3">
      <c r="A42" t="s">
        <v>8405</v>
      </c>
      <c r="B42" t="s">
        <v>8406</v>
      </c>
      <c r="C42" t="s">
        <v>8407</v>
      </c>
    </row>
    <row r="43" spans="1:3">
      <c r="A43" t="s">
        <v>3664</v>
      </c>
      <c r="B43" t="s">
        <v>4889</v>
      </c>
      <c r="C43" t="s">
        <v>3665</v>
      </c>
    </row>
    <row r="44" spans="1:3">
      <c r="A44" t="s">
        <v>8408</v>
      </c>
      <c r="B44" t="s">
        <v>8409</v>
      </c>
      <c r="C44" t="s">
        <v>8410</v>
      </c>
    </row>
    <row r="45" spans="1:3">
      <c r="A45" t="s">
        <v>8411</v>
      </c>
      <c r="B45" t="s">
        <v>8412</v>
      </c>
      <c r="C45" t="s">
        <v>8413</v>
      </c>
    </row>
    <row r="46" spans="1:3">
      <c r="A46" t="s">
        <v>3964</v>
      </c>
      <c r="B46" t="s">
        <v>5046</v>
      </c>
      <c r="C46" t="s">
        <v>3965</v>
      </c>
    </row>
    <row r="47" spans="1:3">
      <c r="A47" t="s">
        <v>3621</v>
      </c>
      <c r="B47" t="s">
        <v>4863</v>
      </c>
      <c r="C47" t="s">
        <v>3622</v>
      </c>
    </row>
    <row r="48" spans="1:3">
      <c r="A48" t="s">
        <v>3895</v>
      </c>
      <c r="B48" t="s">
        <v>8414</v>
      </c>
      <c r="C48" t="s">
        <v>8415</v>
      </c>
    </row>
    <row r="49" spans="1:3">
      <c r="A49" t="s">
        <v>5614</v>
      </c>
      <c r="B49" t="s">
        <v>5616</v>
      </c>
      <c r="C49" t="s">
        <v>5615</v>
      </c>
    </row>
    <row r="50" spans="1:3">
      <c r="A50" t="s">
        <v>8416</v>
      </c>
      <c r="B50" t="s">
        <v>8417</v>
      </c>
      <c r="C50" t="s">
        <v>8418</v>
      </c>
    </row>
    <row r="51" spans="1:3">
      <c r="A51" t="s">
        <v>4103</v>
      </c>
      <c r="B51" t="s">
        <v>5116</v>
      </c>
      <c r="C51" t="s">
        <v>4104</v>
      </c>
    </row>
    <row r="52" spans="1:3">
      <c r="A52" t="s">
        <v>8419</v>
      </c>
      <c r="B52" t="s">
        <v>8420</v>
      </c>
      <c r="C52" t="s">
        <v>8421</v>
      </c>
    </row>
    <row r="53" spans="1:3">
      <c r="A53" t="s">
        <v>8327</v>
      </c>
      <c r="B53" t="s">
        <v>8422</v>
      </c>
      <c r="C53" t="s">
        <v>8423</v>
      </c>
    </row>
    <row r="54" spans="1:3">
      <c r="A54" t="s">
        <v>3653</v>
      </c>
      <c r="B54" t="s">
        <v>4881</v>
      </c>
      <c r="C54" t="s">
        <v>3654</v>
      </c>
    </row>
    <row r="55" spans="1:3">
      <c r="A55" t="s">
        <v>5436</v>
      </c>
      <c r="B55" t="s">
        <v>8424</v>
      </c>
      <c r="C55" t="s">
        <v>8425</v>
      </c>
    </row>
    <row r="56" spans="1:3">
      <c r="A56" s="280">
        <v>2023695</v>
      </c>
      <c r="B56" t="s">
        <v>5144</v>
      </c>
      <c r="C56" t="s">
        <v>4160</v>
      </c>
    </row>
    <row r="57" spans="1:3">
      <c r="A57" t="s">
        <v>8426</v>
      </c>
      <c r="B57" t="s">
        <v>8427</v>
      </c>
      <c r="C57" t="s">
        <v>8428</v>
      </c>
    </row>
    <row r="58" spans="1:3">
      <c r="A58" t="s">
        <v>3717</v>
      </c>
      <c r="B58" t="s">
        <v>4918</v>
      </c>
      <c r="C58" t="s">
        <v>3718</v>
      </c>
    </row>
    <row r="59" spans="1:3">
      <c r="A59" t="s">
        <v>27</v>
      </c>
      <c r="B59" t="s">
        <v>8429</v>
      </c>
      <c r="C59" t="s">
        <v>8430</v>
      </c>
    </row>
    <row r="60" spans="1:3">
      <c r="A60" t="s">
        <v>8431</v>
      </c>
      <c r="B60" t="s">
        <v>8432</v>
      </c>
      <c r="C60" t="s">
        <v>8433</v>
      </c>
    </row>
    <row r="61" spans="1:3">
      <c r="A61" t="s">
        <v>5528</v>
      </c>
      <c r="B61" t="s">
        <v>8434</v>
      </c>
      <c r="C61" t="s">
        <v>8435</v>
      </c>
    </row>
    <row r="62" spans="1:3">
      <c r="A62" t="s">
        <v>8436</v>
      </c>
      <c r="B62" t="s">
        <v>8437</v>
      </c>
      <c r="C62" t="s">
        <v>8438</v>
      </c>
    </row>
    <row r="63" spans="1:3">
      <c r="A63" t="s">
        <v>3570</v>
      </c>
      <c r="B63" t="s">
        <v>4835</v>
      </c>
      <c r="C63" t="s">
        <v>3571</v>
      </c>
    </row>
    <row r="64" spans="1:3">
      <c r="A64" t="s">
        <v>8439</v>
      </c>
      <c r="B64" t="s">
        <v>8440</v>
      </c>
      <c r="C64" t="s">
        <v>8441</v>
      </c>
    </row>
    <row r="65" spans="1:3">
      <c r="A65" t="s">
        <v>3572</v>
      </c>
      <c r="B65" t="s">
        <v>4836</v>
      </c>
      <c r="C65" t="s">
        <v>3573</v>
      </c>
    </row>
    <row r="66" spans="1:3">
      <c r="A66" t="s">
        <v>3777</v>
      </c>
      <c r="B66" t="s">
        <v>4950</v>
      </c>
      <c r="C66" t="s">
        <v>3778</v>
      </c>
    </row>
    <row r="67" spans="1:3">
      <c r="A67" t="s">
        <v>8442</v>
      </c>
      <c r="B67" t="s">
        <v>8443</v>
      </c>
      <c r="C67" t="s">
        <v>8444</v>
      </c>
    </row>
    <row r="68" spans="1:3">
      <c r="A68" t="s">
        <v>255</v>
      </c>
      <c r="B68" t="s">
        <v>5917</v>
      </c>
      <c r="C68" t="s">
        <v>8445</v>
      </c>
    </row>
    <row r="69" spans="1:3">
      <c r="A69" t="s">
        <v>8329</v>
      </c>
      <c r="B69" t="s">
        <v>8446</v>
      </c>
      <c r="C69" t="s">
        <v>8447</v>
      </c>
    </row>
    <row r="70" spans="1:3">
      <c r="A70" t="s">
        <v>8448</v>
      </c>
      <c r="B70" t="s">
        <v>8449</v>
      </c>
      <c r="C70" t="s">
        <v>8450</v>
      </c>
    </row>
    <row r="71" spans="1:3">
      <c r="A71" t="s">
        <v>8451</v>
      </c>
      <c r="B71" t="s">
        <v>8452</v>
      </c>
      <c r="C71" t="s">
        <v>8453</v>
      </c>
    </row>
    <row r="72" spans="1:3">
      <c r="A72" t="s">
        <v>8454</v>
      </c>
      <c r="B72" t="s">
        <v>8455</v>
      </c>
      <c r="C72" t="s">
        <v>8456</v>
      </c>
    </row>
    <row r="73" spans="1:3">
      <c r="A73" t="s">
        <v>8457</v>
      </c>
      <c r="B73" t="s">
        <v>8458</v>
      </c>
      <c r="C73" t="s">
        <v>8459</v>
      </c>
    </row>
    <row r="74" spans="1:3">
      <c r="A74" t="s">
        <v>3704</v>
      </c>
      <c r="B74" t="s">
        <v>4911</v>
      </c>
      <c r="C74" t="s">
        <v>3705</v>
      </c>
    </row>
    <row r="75" spans="1:3">
      <c r="A75" t="s">
        <v>4101</v>
      </c>
      <c r="B75" t="s">
        <v>5115</v>
      </c>
      <c r="C75" t="s">
        <v>4102</v>
      </c>
    </row>
    <row r="76" spans="1:3">
      <c r="A76" s="280">
        <v>35344</v>
      </c>
      <c r="B76" t="s">
        <v>8460</v>
      </c>
      <c r="C76" t="s">
        <v>3961</v>
      </c>
    </row>
    <row r="77" spans="1:3">
      <c r="A77" t="s">
        <v>3767</v>
      </c>
      <c r="B77" t="s">
        <v>4945</v>
      </c>
      <c r="C77" t="s">
        <v>3768</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工作表3"/>
  <dimension ref="A1:I515"/>
  <sheetViews>
    <sheetView topLeftCell="A93" workbookViewId="0">
      <selection activeCell="H99" sqref="H99"/>
    </sheetView>
  </sheetViews>
  <sheetFormatPr defaultRowHeight="13.5"/>
  <cols>
    <col min="1" max="1" width="8.7265625" style="30"/>
    <col min="2" max="2" width="13.54296875" style="30" bestFit="1" customWidth="1"/>
    <col min="3" max="3" width="29.453125" style="30" bestFit="1" customWidth="1"/>
    <col min="4" max="4" width="45" style="30" bestFit="1" customWidth="1"/>
    <col min="5" max="5" width="5.08984375" style="30" bestFit="1" customWidth="1"/>
    <col min="6" max="7" width="7.54296875" style="30" bestFit="1" customWidth="1"/>
    <col min="8" max="8" width="14.90625" style="40" customWidth="1"/>
    <col min="9" max="9" width="10.81640625" style="30" customWidth="1"/>
    <col min="10" max="16384" width="8.7265625" style="30"/>
  </cols>
  <sheetData>
    <row r="1" spans="1:9">
      <c r="A1" s="284" t="s">
        <v>2</v>
      </c>
      <c r="B1" s="283" t="s">
        <v>554</v>
      </c>
      <c r="C1" s="283" t="s">
        <v>555</v>
      </c>
      <c r="D1" s="283" t="s">
        <v>556</v>
      </c>
      <c r="E1" s="283" t="s">
        <v>557</v>
      </c>
      <c r="F1" s="283" t="s">
        <v>558</v>
      </c>
      <c r="G1" s="283"/>
      <c r="H1" s="281" t="s">
        <v>1564</v>
      </c>
      <c r="I1" s="283" t="s">
        <v>1565</v>
      </c>
    </row>
    <row r="2" spans="1:9">
      <c r="A2" s="285"/>
      <c r="B2" s="283"/>
      <c r="C2" s="283"/>
      <c r="D2" s="283"/>
      <c r="E2" s="283"/>
      <c r="F2" s="3" t="s">
        <v>559</v>
      </c>
      <c r="G2" s="3" t="s">
        <v>1566</v>
      </c>
      <c r="H2" s="282"/>
      <c r="I2" s="283"/>
    </row>
    <row r="3" spans="1:9">
      <c r="A3" s="3">
        <v>1</v>
      </c>
      <c r="B3" s="10" t="s">
        <v>560</v>
      </c>
      <c r="C3" s="3" t="s">
        <v>561</v>
      </c>
      <c r="D3" s="3" t="s">
        <v>1567</v>
      </c>
      <c r="E3" s="31"/>
      <c r="F3" s="3">
        <v>100</v>
      </c>
      <c r="G3" s="3">
        <v>180</v>
      </c>
      <c r="H3" s="4" t="s">
        <v>3</v>
      </c>
      <c r="I3" s="31"/>
    </row>
    <row r="4" spans="1:9">
      <c r="A4" s="3">
        <v>2</v>
      </c>
      <c r="B4" s="10" t="s">
        <v>562</v>
      </c>
      <c r="C4" s="3" t="s">
        <v>1568</v>
      </c>
      <c r="D4" s="3" t="s">
        <v>1569</v>
      </c>
      <c r="E4" s="31"/>
      <c r="F4" s="3">
        <v>10</v>
      </c>
      <c r="G4" s="3">
        <v>25</v>
      </c>
      <c r="H4" s="4" t="s">
        <v>4</v>
      </c>
      <c r="I4" s="31"/>
    </row>
    <row r="5" spans="1:9">
      <c r="A5" s="3">
        <v>3</v>
      </c>
      <c r="B5" s="10" t="s">
        <v>563</v>
      </c>
      <c r="C5" s="3" t="s">
        <v>1570</v>
      </c>
      <c r="D5" s="3" t="s">
        <v>1571</v>
      </c>
      <c r="E5" s="31"/>
      <c r="F5" s="3">
        <v>5</v>
      </c>
      <c r="G5" s="3">
        <v>21</v>
      </c>
      <c r="H5" s="5" t="s">
        <v>564</v>
      </c>
      <c r="I5" s="31"/>
    </row>
    <row r="6" spans="1:9" ht="27">
      <c r="A6" s="3">
        <v>4</v>
      </c>
      <c r="B6" s="10" t="s">
        <v>565</v>
      </c>
      <c r="C6" s="3" t="s">
        <v>566</v>
      </c>
      <c r="D6" s="3" t="s">
        <v>1572</v>
      </c>
      <c r="E6" s="31"/>
      <c r="F6" s="3">
        <v>200</v>
      </c>
      <c r="G6" s="3">
        <v>475</v>
      </c>
      <c r="H6" s="4" t="s">
        <v>5</v>
      </c>
      <c r="I6" s="12" t="s">
        <v>1573</v>
      </c>
    </row>
    <row r="7" spans="1:9">
      <c r="A7" s="3">
        <v>5</v>
      </c>
      <c r="B7" s="10" t="s">
        <v>567</v>
      </c>
      <c r="C7" s="3" t="s">
        <v>568</v>
      </c>
      <c r="D7" s="3" t="s">
        <v>1574</v>
      </c>
      <c r="E7" s="31"/>
      <c r="F7" s="3">
        <v>40</v>
      </c>
      <c r="G7" s="3">
        <v>67</v>
      </c>
      <c r="H7" s="4" t="s">
        <v>569</v>
      </c>
      <c r="I7" s="31"/>
    </row>
    <row r="8" spans="1:9" ht="40.5">
      <c r="A8" s="3">
        <v>6</v>
      </c>
      <c r="B8" s="12" t="s">
        <v>570</v>
      </c>
      <c r="C8" s="3" t="s">
        <v>1575</v>
      </c>
      <c r="D8" s="3" t="s">
        <v>1576</v>
      </c>
      <c r="E8" s="31"/>
      <c r="F8" s="3">
        <v>1</v>
      </c>
      <c r="G8" s="3">
        <v>14</v>
      </c>
      <c r="H8" s="4" t="s">
        <v>6</v>
      </c>
      <c r="I8" s="31"/>
    </row>
    <row r="9" spans="1:9">
      <c r="A9" s="3">
        <v>7</v>
      </c>
      <c r="B9" s="10" t="s">
        <v>571</v>
      </c>
      <c r="C9" s="3" t="s">
        <v>572</v>
      </c>
      <c r="D9" s="3" t="s">
        <v>1577</v>
      </c>
      <c r="E9" s="10" t="s">
        <v>573</v>
      </c>
      <c r="F9" s="3">
        <v>0.1</v>
      </c>
      <c r="G9" s="3">
        <v>0.23</v>
      </c>
      <c r="H9" s="4" t="s">
        <v>7</v>
      </c>
      <c r="I9" s="31"/>
    </row>
    <row r="10" spans="1:9" ht="40.5">
      <c r="A10" s="3">
        <v>8</v>
      </c>
      <c r="B10" s="10" t="s">
        <v>574</v>
      </c>
      <c r="C10" s="3" t="s">
        <v>575</v>
      </c>
      <c r="D10" s="3" t="s">
        <v>1578</v>
      </c>
      <c r="E10" s="10" t="s">
        <v>573</v>
      </c>
      <c r="F10" s="31"/>
      <c r="G10" s="3">
        <v>0.03</v>
      </c>
      <c r="H10" s="5" t="s">
        <v>1579</v>
      </c>
      <c r="I10" s="12" t="s">
        <v>1580</v>
      </c>
    </row>
    <row r="11" spans="1:9">
      <c r="A11" s="3">
        <v>9</v>
      </c>
      <c r="B11" s="10" t="s">
        <v>576</v>
      </c>
      <c r="C11" s="3" t="s">
        <v>1581</v>
      </c>
      <c r="D11" s="3" t="s">
        <v>1582</v>
      </c>
      <c r="E11" s="10" t="s">
        <v>573</v>
      </c>
      <c r="F11" s="3">
        <v>10</v>
      </c>
      <c r="G11" s="3">
        <v>30</v>
      </c>
      <c r="H11" s="5" t="s">
        <v>1583</v>
      </c>
      <c r="I11" s="31"/>
    </row>
    <row r="12" spans="1:9" ht="40.5">
      <c r="A12" s="3">
        <v>10</v>
      </c>
      <c r="B12" s="10" t="s">
        <v>577</v>
      </c>
      <c r="C12" s="3" t="s">
        <v>578</v>
      </c>
      <c r="D12" s="3" t="s">
        <v>1584</v>
      </c>
      <c r="E12" s="10" t="s">
        <v>573</v>
      </c>
      <c r="F12" s="3">
        <v>2</v>
      </c>
      <c r="G12" s="3">
        <v>4.3</v>
      </c>
      <c r="H12" s="4" t="s">
        <v>8</v>
      </c>
      <c r="I12" s="12" t="s">
        <v>1580</v>
      </c>
    </row>
    <row r="13" spans="1:9" ht="54">
      <c r="A13" s="3">
        <v>11</v>
      </c>
      <c r="B13" s="10" t="s">
        <v>579</v>
      </c>
      <c r="C13" s="3" t="s">
        <v>580</v>
      </c>
      <c r="D13" s="3" t="s">
        <v>1585</v>
      </c>
      <c r="E13" s="10" t="s">
        <v>573</v>
      </c>
      <c r="F13" s="31"/>
      <c r="G13" s="31"/>
      <c r="H13" s="4" t="s">
        <v>9</v>
      </c>
      <c r="I13" s="12" t="s">
        <v>1586</v>
      </c>
    </row>
    <row r="14" spans="1:9">
      <c r="A14" s="3">
        <v>12</v>
      </c>
      <c r="B14" s="3" t="s">
        <v>551</v>
      </c>
      <c r="C14" s="3" t="s">
        <v>1587</v>
      </c>
      <c r="D14" s="3" t="s">
        <v>1588</v>
      </c>
      <c r="E14" s="10" t="s">
        <v>573</v>
      </c>
      <c r="F14" s="3">
        <v>2</v>
      </c>
      <c r="G14" s="3">
        <v>4.8</v>
      </c>
      <c r="H14" s="4" t="s">
        <v>10</v>
      </c>
      <c r="I14" s="31"/>
    </row>
    <row r="15" spans="1:9">
      <c r="A15" s="3">
        <v>13</v>
      </c>
      <c r="B15" s="3" t="s">
        <v>552</v>
      </c>
      <c r="C15" s="3" t="s">
        <v>1589</v>
      </c>
      <c r="D15" s="3" t="s">
        <v>1590</v>
      </c>
      <c r="E15" s="31"/>
      <c r="F15" s="3">
        <v>1</v>
      </c>
      <c r="G15" s="3">
        <v>3</v>
      </c>
      <c r="H15" s="4" t="s">
        <v>11</v>
      </c>
      <c r="I15" s="31"/>
    </row>
    <row r="16" spans="1:9" ht="27">
      <c r="A16" s="3">
        <v>14</v>
      </c>
      <c r="B16" s="12" t="s">
        <v>1591</v>
      </c>
      <c r="C16" s="3" t="s">
        <v>1592</v>
      </c>
      <c r="D16" s="3" t="s">
        <v>1593</v>
      </c>
      <c r="E16" s="10" t="s">
        <v>581</v>
      </c>
      <c r="F16" s="3">
        <v>5</v>
      </c>
      <c r="G16" s="3">
        <v>23</v>
      </c>
      <c r="H16" s="4" t="s">
        <v>12</v>
      </c>
      <c r="I16" s="31"/>
    </row>
    <row r="17" spans="1:9" ht="81">
      <c r="A17" s="3">
        <v>15</v>
      </c>
      <c r="B17" s="6" t="s">
        <v>582</v>
      </c>
      <c r="C17" s="3" t="s">
        <v>583</v>
      </c>
      <c r="D17" s="3" t="s">
        <v>1594</v>
      </c>
      <c r="E17" s="12" t="s">
        <v>1595</v>
      </c>
      <c r="F17" s="31"/>
      <c r="G17" s="31"/>
      <c r="H17" s="4" t="s">
        <v>13</v>
      </c>
      <c r="I17" s="12" t="s">
        <v>1596</v>
      </c>
    </row>
    <row r="18" spans="1:9">
      <c r="A18" s="3">
        <v>16</v>
      </c>
      <c r="B18" s="3" t="s">
        <v>553</v>
      </c>
      <c r="C18" s="3" t="s">
        <v>15</v>
      </c>
      <c r="D18" s="3" t="s">
        <v>1597</v>
      </c>
      <c r="E18" s="31"/>
      <c r="F18" s="3">
        <v>0.5</v>
      </c>
      <c r="G18" s="3">
        <v>1.9</v>
      </c>
      <c r="H18" s="4" t="s">
        <v>14</v>
      </c>
      <c r="I18" s="31"/>
    </row>
    <row r="19" spans="1:9" ht="27">
      <c r="A19" s="3">
        <v>17</v>
      </c>
      <c r="B19" s="10" t="s">
        <v>584</v>
      </c>
      <c r="C19" s="3" t="s">
        <v>585</v>
      </c>
      <c r="D19" s="3" t="s">
        <v>1598</v>
      </c>
      <c r="E19" s="31"/>
      <c r="F19" s="3">
        <v>50</v>
      </c>
      <c r="G19" s="3">
        <v>35</v>
      </c>
      <c r="H19" s="4" t="s">
        <v>16</v>
      </c>
      <c r="I19" s="12" t="s">
        <v>1599</v>
      </c>
    </row>
    <row r="20" spans="1:9" ht="27">
      <c r="A20" s="3">
        <v>18</v>
      </c>
      <c r="B20" s="12" t="s">
        <v>1600</v>
      </c>
      <c r="C20" s="3" t="s">
        <v>1601</v>
      </c>
      <c r="D20" s="3" t="s">
        <v>1602</v>
      </c>
      <c r="E20" s="31"/>
      <c r="F20" s="31"/>
      <c r="G20" s="3">
        <v>10</v>
      </c>
      <c r="H20" s="4" t="s">
        <v>17</v>
      </c>
      <c r="I20" s="31"/>
    </row>
    <row r="21" spans="1:9" ht="27">
      <c r="A21" s="3">
        <v>19</v>
      </c>
      <c r="B21" s="10" t="s">
        <v>586</v>
      </c>
      <c r="C21" s="3" t="s">
        <v>587</v>
      </c>
      <c r="D21" s="3" t="s">
        <v>1603</v>
      </c>
      <c r="E21" s="31"/>
      <c r="F21" s="3">
        <v>100</v>
      </c>
      <c r="G21" s="3">
        <v>532</v>
      </c>
      <c r="H21" s="4" t="s">
        <v>18</v>
      </c>
      <c r="I21" s="12" t="s">
        <v>1573</v>
      </c>
    </row>
    <row r="22" spans="1:9" ht="27">
      <c r="A22" s="3">
        <v>20</v>
      </c>
      <c r="B22" s="12" t="s">
        <v>1604</v>
      </c>
      <c r="C22" s="3" t="s">
        <v>588</v>
      </c>
      <c r="D22" s="3" t="s">
        <v>1605</v>
      </c>
      <c r="E22" s="31"/>
      <c r="F22" s="3">
        <v>125</v>
      </c>
      <c r="G22" s="3">
        <v>665</v>
      </c>
      <c r="H22" s="4" t="s">
        <v>19</v>
      </c>
      <c r="I22" s="31"/>
    </row>
    <row r="23" spans="1:9">
      <c r="A23" s="3">
        <v>21</v>
      </c>
      <c r="B23" s="10" t="s">
        <v>589</v>
      </c>
      <c r="C23" s="3" t="s">
        <v>590</v>
      </c>
      <c r="D23" s="3" t="s">
        <v>1606</v>
      </c>
      <c r="E23" s="10" t="s">
        <v>573</v>
      </c>
      <c r="F23" s="3">
        <v>2</v>
      </c>
      <c r="G23" s="3">
        <v>7.6</v>
      </c>
      <c r="H23" s="4" t="s">
        <v>20</v>
      </c>
      <c r="I23" s="31"/>
    </row>
    <row r="24" spans="1:9" ht="40.5">
      <c r="A24" s="3">
        <v>22</v>
      </c>
      <c r="B24" s="12" t="s">
        <v>1607</v>
      </c>
      <c r="C24" s="3" t="s">
        <v>591</v>
      </c>
      <c r="D24" s="3" t="s">
        <v>1608</v>
      </c>
      <c r="E24" s="10" t="s">
        <v>573</v>
      </c>
      <c r="F24" s="3">
        <v>0.1</v>
      </c>
      <c r="G24" s="3">
        <v>0.5</v>
      </c>
      <c r="H24" s="7" t="s">
        <v>1514</v>
      </c>
      <c r="I24" s="31"/>
    </row>
    <row r="25" spans="1:9" ht="40.5">
      <c r="A25" s="3">
        <v>22</v>
      </c>
      <c r="B25" s="12" t="s">
        <v>1553</v>
      </c>
      <c r="C25" s="3" t="s">
        <v>591</v>
      </c>
      <c r="D25" s="3" t="s">
        <v>1554</v>
      </c>
      <c r="E25" s="10" t="s">
        <v>1542</v>
      </c>
      <c r="F25" s="3">
        <v>0.1</v>
      </c>
      <c r="G25" s="3">
        <v>0.5</v>
      </c>
      <c r="H25" s="7" t="s">
        <v>1515</v>
      </c>
      <c r="I25" s="31"/>
    </row>
    <row r="26" spans="1:9" ht="40.5">
      <c r="A26" s="3">
        <v>22</v>
      </c>
      <c r="B26" s="12" t="s">
        <v>1553</v>
      </c>
      <c r="C26" s="3" t="s">
        <v>591</v>
      </c>
      <c r="D26" s="3" t="s">
        <v>1554</v>
      </c>
      <c r="E26" s="10" t="s">
        <v>1542</v>
      </c>
      <c r="F26" s="3">
        <v>0.1</v>
      </c>
      <c r="G26" s="3">
        <v>0.5</v>
      </c>
      <c r="H26" s="7" t="s">
        <v>1516</v>
      </c>
      <c r="I26" s="31"/>
    </row>
    <row r="27" spans="1:9" ht="40.5">
      <c r="A27" s="3">
        <v>23</v>
      </c>
      <c r="B27" s="44" t="s">
        <v>7390</v>
      </c>
      <c r="C27" s="6" t="s">
        <v>1609</v>
      </c>
      <c r="D27" s="3" t="s">
        <v>592</v>
      </c>
      <c r="E27" s="31"/>
      <c r="F27" s="31"/>
      <c r="G27" s="3">
        <v>0.5</v>
      </c>
      <c r="H27" s="4" t="s">
        <v>7389</v>
      </c>
      <c r="I27" s="31"/>
    </row>
    <row r="28" spans="1:9" ht="27">
      <c r="A28" s="3">
        <v>24</v>
      </c>
      <c r="B28" s="12" t="s">
        <v>593</v>
      </c>
      <c r="C28" s="3" t="s">
        <v>594</v>
      </c>
      <c r="D28" s="3" t="s">
        <v>1610</v>
      </c>
      <c r="E28" s="31"/>
      <c r="F28" s="31"/>
      <c r="G28" s="3">
        <v>0.3</v>
      </c>
      <c r="H28" s="4" t="s">
        <v>22</v>
      </c>
      <c r="I28" s="31"/>
    </row>
    <row r="29" spans="1:9" ht="40.5">
      <c r="A29" s="3">
        <v>25</v>
      </c>
      <c r="B29" s="12" t="s">
        <v>1611</v>
      </c>
      <c r="C29" s="6" t="s">
        <v>1612</v>
      </c>
      <c r="D29" s="3" t="s">
        <v>595</v>
      </c>
      <c r="E29" s="10" t="s">
        <v>596</v>
      </c>
      <c r="F29" s="31"/>
      <c r="G29" s="3">
        <v>0.01</v>
      </c>
      <c r="H29" s="4" t="s">
        <v>23</v>
      </c>
      <c r="I29" s="12" t="s">
        <v>1613</v>
      </c>
    </row>
    <row r="30" spans="1:9" ht="40.5">
      <c r="A30" s="3">
        <v>26</v>
      </c>
      <c r="B30" s="12" t="s">
        <v>1614</v>
      </c>
      <c r="C30" s="6" t="s">
        <v>1615</v>
      </c>
      <c r="D30" s="3" t="s">
        <v>595</v>
      </c>
      <c r="E30" s="31"/>
      <c r="F30" s="31"/>
      <c r="G30" s="3">
        <v>0.5</v>
      </c>
      <c r="H30" s="4" t="s">
        <v>23</v>
      </c>
      <c r="I30" s="12" t="s">
        <v>1613</v>
      </c>
    </row>
    <row r="31" spans="1:9" ht="40.5">
      <c r="A31" s="3">
        <v>27</v>
      </c>
      <c r="B31" s="10" t="s">
        <v>597</v>
      </c>
      <c r="C31" s="3" t="s">
        <v>598</v>
      </c>
      <c r="D31" s="3" t="s">
        <v>1616</v>
      </c>
      <c r="E31" s="31"/>
      <c r="F31" s="3">
        <v>0.05</v>
      </c>
      <c r="G31" s="3">
        <v>0.16</v>
      </c>
      <c r="H31" s="4" t="s">
        <v>24</v>
      </c>
      <c r="I31" s="12" t="s">
        <v>1613</v>
      </c>
    </row>
    <row r="32" spans="1:9" ht="40.5">
      <c r="A32" s="3">
        <v>28</v>
      </c>
      <c r="B32" s="10" t="s">
        <v>599</v>
      </c>
      <c r="C32" s="3" t="s">
        <v>600</v>
      </c>
      <c r="D32" s="3" t="s">
        <v>1617</v>
      </c>
      <c r="E32" s="10" t="s">
        <v>596</v>
      </c>
      <c r="F32" s="31"/>
      <c r="G32" s="31"/>
      <c r="H32" s="4" t="s">
        <v>25</v>
      </c>
      <c r="I32" s="12" t="s">
        <v>1618</v>
      </c>
    </row>
    <row r="33" spans="1:9">
      <c r="A33" s="3">
        <v>29</v>
      </c>
      <c r="B33" s="10" t="s">
        <v>601</v>
      </c>
      <c r="C33" s="3" t="s">
        <v>602</v>
      </c>
      <c r="D33" s="3" t="s">
        <v>1619</v>
      </c>
      <c r="E33" s="10" t="s">
        <v>573</v>
      </c>
      <c r="F33" s="31"/>
      <c r="G33" s="3">
        <v>0.2</v>
      </c>
      <c r="H33" s="4" t="s">
        <v>26</v>
      </c>
      <c r="I33" s="31"/>
    </row>
    <row r="34" spans="1:9" ht="40.5">
      <c r="A34" s="3">
        <v>30</v>
      </c>
      <c r="B34" s="12" t="s">
        <v>1620</v>
      </c>
      <c r="C34" s="6" t="s">
        <v>1621</v>
      </c>
      <c r="D34" s="3" t="s">
        <v>603</v>
      </c>
      <c r="E34" s="31"/>
      <c r="F34" s="31"/>
      <c r="G34" s="3">
        <v>0.5</v>
      </c>
      <c r="H34" s="4" t="s">
        <v>27</v>
      </c>
      <c r="I34" s="31"/>
    </row>
    <row r="35" spans="1:9" ht="40.5">
      <c r="A35" s="3">
        <v>31</v>
      </c>
      <c r="B35" s="10" t="s">
        <v>604</v>
      </c>
      <c r="C35" s="3" t="s">
        <v>605</v>
      </c>
      <c r="D35" s="3" t="s">
        <v>1622</v>
      </c>
      <c r="E35" s="12" t="s">
        <v>1595</v>
      </c>
      <c r="F35" s="3">
        <v>1</v>
      </c>
      <c r="G35" s="3">
        <v>3.2</v>
      </c>
      <c r="H35" s="4" t="s">
        <v>28</v>
      </c>
      <c r="I35" s="12" t="s">
        <v>1580</v>
      </c>
    </row>
    <row r="36" spans="1:9" ht="81">
      <c r="A36" s="3">
        <v>32</v>
      </c>
      <c r="B36" s="12" t="s">
        <v>1623</v>
      </c>
      <c r="C36" s="3" t="s">
        <v>1624</v>
      </c>
      <c r="D36" s="3" t="s">
        <v>1625</v>
      </c>
      <c r="E36" s="12" t="s">
        <v>1595</v>
      </c>
      <c r="F36" s="31"/>
      <c r="G36" s="31"/>
      <c r="H36" s="4" t="s">
        <v>29</v>
      </c>
      <c r="I36" s="12" t="s">
        <v>1596</v>
      </c>
    </row>
    <row r="37" spans="1:9">
      <c r="A37" s="3">
        <v>33</v>
      </c>
      <c r="B37" s="10" t="s">
        <v>606</v>
      </c>
      <c r="C37" s="3" t="s">
        <v>1626</v>
      </c>
      <c r="D37" s="3" t="s">
        <v>1627</v>
      </c>
      <c r="E37" s="31"/>
      <c r="F37" s="31"/>
      <c r="G37" s="3">
        <v>5</v>
      </c>
      <c r="H37" s="4" t="s">
        <v>30</v>
      </c>
      <c r="I37" s="31"/>
    </row>
    <row r="38" spans="1:9">
      <c r="A38" s="3">
        <v>34</v>
      </c>
      <c r="B38" s="10" t="s">
        <v>607</v>
      </c>
      <c r="C38" s="3" t="s">
        <v>1628</v>
      </c>
      <c r="D38" s="3" t="s">
        <v>1629</v>
      </c>
      <c r="E38" s="31"/>
      <c r="F38" s="3">
        <v>1</v>
      </c>
      <c r="G38" s="3">
        <v>5.2</v>
      </c>
      <c r="H38" s="4" t="s">
        <v>31</v>
      </c>
      <c r="I38" s="31"/>
    </row>
    <row r="39" spans="1:9" ht="40.5">
      <c r="A39" s="3">
        <v>35</v>
      </c>
      <c r="B39" s="12" t="s">
        <v>1630</v>
      </c>
      <c r="C39" s="6" t="s">
        <v>1631</v>
      </c>
      <c r="D39" s="3" t="s">
        <v>608</v>
      </c>
      <c r="E39" s="10" t="s">
        <v>596</v>
      </c>
      <c r="F39" s="31"/>
      <c r="G39" s="3">
        <v>2E-3</v>
      </c>
      <c r="H39" s="4" t="s">
        <v>32</v>
      </c>
      <c r="I39" s="12" t="s">
        <v>1632</v>
      </c>
    </row>
    <row r="40" spans="1:9">
      <c r="A40" s="3">
        <v>36</v>
      </c>
      <c r="B40" s="10" t="s">
        <v>609</v>
      </c>
      <c r="C40" s="3" t="s">
        <v>610</v>
      </c>
      <c r="D40" s="3" t="s">
        <v>1633</v>
      </c>
      <c r="E40" s="31"/>
      <c r="F40" s="3">
        <v>0.2</v>
      </c>
      <c r="G40" s="3">
        <v>1.3</v>
      </c>
      <c r="H40" s="4" t="s">
        <v>33</v>
      </c>
      <c r="I40" s="31"/>
    </row>
    <row r="41" spans="1:9">
      <c r="A41" s="3">
        <v>37</v>
      </c>
      <c r="B41" s="10" t="s">
        <v>611</v>
      </c>
      <c r="C41" s="3" t="s">
        <v>1634</v>
      </c>
      <c r="D41" s="3" t="s">
        <v>1635</v>
      </c>
      <c r="E41" s="10" t="s">
        <v>596</v>
      </c>
      <c r="F41" s="31"/>
      <c r="G41" s="31"/>
      <c r="H41" s="4" t="s">
        <v>34</v>
      </c>
      <c r="I41" s="31"/>
    </row>
    <row r="42" spans="1:9">
      <c r="A42" s="3">
        <v>38</v>
      </c>
      <c r="B42" s="10" t="s">
        <v>612</v>
      </c>
      <c r="C42" s="3" t="s">
        <v>1636</v>
      </c>
      <c r="D42" s="3" t="s">
        <v>1637</v>
      </c>
      <c r="E42" s="10" t="s">
        <v>581</v>
      </c>
      <c r="F42" s="3">
        <v>1</v>
      </c>
      <c r="G42" s="3">
        <v>10</v>
      </c>
      <c r="H42" s="4" t="s">
        <v>35</v>
      </c>
      <c r="I42" s="31"/>
    </row>
    <row r="43" spans="1:9">
      <c r="A43" s="3">
        <v>39</v>
      </c>
      <c r="B43" s="10" t="s">
        <v>613</v>
      </c>
      <c r="C43" s="3" t="s">
        <v>1638</v>
      </c>
      <c r="D43" s="3" t="s">
        <v>1639</v>
      </c>
      <c r="E43" s="10" t="s">
        <v>581</v>
      </c>
      <c r="F43" s="3">
        <v>1</v>
      </c>
      <c r="G43" s="3">
        <v>2.8</v>
      </c>
      <c r="H43" s="4" t="s">
        <v>614</v>
      </c>
      <c r="I43" s="31"/>
    </row>
    <row r="44" spans="1:9">
      <c r="A44" s="3">
        <v>40</v>
      </c>
      <c r="B44" s="10" t="s">
        <v>615</v>
      </c>
      <c r="C44" s="3" t="s">
        <v>616</v>
      </c>
      <c r="D44" s="3" t="s">
        <v>1640</v>
      </c>
      <c r="E44" s="31"/>
      <c r="F44" s="3">
        <v>0.1</v>
      </c>
      <c r="G44" s="3">
        <v>0.66</v>
      </c>
      <c r="H44" s="4" t="s">
        <v>36</v>
      </c>
      <c r="I44" s="31"/>
    </row>
    <row r="45" spans="1:9">
      <c r="A45" s="3">
        <v>41</v>
      </c>
      <c r="B45" s="10" t="s">
        <v>617</v>
      </c>
      <c r="C45" s="3" t="s">
        <v>1641</v>
      </c>
      <c r="D45" s="3" t="s">
        <v>1642</v>
      </c>
      <c r="E45" s="31"/>
      <c r="F45" s="3">
        <v>0.1</v>
      </c>
      <c r="G45" s="3">
        <v>0.72</v>
      </c>
      <c r="H45" s="4" t="s">
        <v>37</v>
      </c>
      <c r="I45" s="31"/>
    </row>
    <row r="46" spans="1:9">
      <c r="A46" s="3">
        <v>42</v>
      </c>
      <c r="B46" s="10" t="s">
        <v>618</v>
      </c>
      <c r="C46" s="3" t="s">
        <v>619</v>
      </c>
      <c r="D46" s="3" t="s">
        <v>1643</v>
      </c>
      <c r="E46" s="10" t="s">
        <v>573</v>
      </c>
      <c r="F46" s="3">
        <v>0.5</v>
      </c>
      <c r="G46" s="3">
        <v>5.2</v>
      </c>
      <c r="H46" s="4" t="s">
        <v>38</v>
      </c>
      <c r="I46" s="31"/>
    </row>
    <row r="47" spans="1:9">
      <c r="A47" s="3">
        <v>43</v>
      </c>
      <c r="B47" s="3" t="s">
        <v>620</v>
      </c>
      <c r="C47" s="3" t="s">
        <v>621</v>
      </c>
      <c r="D47" s="3" t="s">
        <v>1644</v>
      </c>
      <c r="E47" s="10" t="s">
        <v>573</v>
      </c>
      <c r="F47" s="3">
        <v>0.5</v>
      </c>
      <c r="G47" s="3">
        <v>2.6</v>
      </c>
      <c r="H47" s="4" t="s">
        <v>622</v>
      </c>
      <c r="I47" s="31"/>
    </row>
    <row r="48" spans="1:9">
      <c r="A48" s="3">
        <v>44</v>
      </c>
      <c r="B48" s="3" t="s">
        <v>623</v>
      </c>
      <c r="C48" s="3" t="s">
        <v>40</v>
      </c>
      <c r="D48" s="3" t="s">
        <v>1645</v>
      </c>
      <c r="E48" s="10" t="s">
        <v>596</v>
      </c>
      <c r="F48" s="3">
        <v>5</v>
      </c>
      <c r="G48" s="3">
        <v>11</v>
      </c>
      <c r="H48" s="4" t="s">
        <v>39</v>
      </c>
      <c r="I48" s="31"/>
    </row>
    <row r="49" spans="1:9">
      <c r="A49" s="3">
        <v>45</v>
      </c>
      <c r="B49" s="10" t="s">
        <v>624</v>
      </c>
      <c r="C49" s="3" t="s">
        <v>625</v>
      </c>
      <c r="D49" s="3" t="s">
        <v>1646</v>
      </c>
      <c r="E49" s="31"/>
      <c r="F49" s="3">
        <v>800</v>
      </c>
      <c r="G49" s="3">
        <v>1900</v>
      </c>
      <c r="H49" s="4" t="s">
        <v>41</v>
      </c>
      <c r="I49" s="31"/>
    </row>
    <row r="50" spans="1:9">
      <c r="A50" s="3">
        <v>46</v>
      </c>
      <c r="B50" s="3" t="s">
        <v>626</v>
      </c>
      <c r="C50" s="3" t="s">
        <v>43</v>
      </c>
      <c r="D50" s="3" t="s">
        <v>1647</v>
      </c>
      <c r="E50" s="31"/>
      <c r="F50" s="3">
        <v>0.5</v>
      </c>
      <c r="G50" s="3">
        <v>1.8</v>
      </c>
      <c r="H50" s="4" t="s">
        <v>42</v>
      </c>
      <c r="I50" s="31"/>
    </row>
    <row r="51" spans="1:9" ht="27">
      <c r="A51" s="3">
        <v>47</v>
      </c>
      <c r="B51" s="3" t="s">
        <v>627</v>
      </c>
      <c r="C51" s="3" t="s">
        <v>45</v>
      </c>
      <c r="D51" s="3" t="s">
        <v>1648</v>
      </c>
      <c r="E51" s="31"/>
      <c r="F51" s="3">
        <v>100</v>
      </c>
      <c r="G51" s="3">
        <v>303</v>
      </c>
      <c r="H51" s="4" t="s">
        <v>44</v>
      </c>
      <c r="I51" s="12" t="s">
        <v>1573</v>
      </c>
    </row>
    <row r="52" spans="1:9" ht="27">
      <c r="A52" s="3">
        <v>48</v>
      </c>
      <c r="B52" s="3" t="s">
        <v>628</v>
      </c>
      <c r="C52" s="3" t="s">
        <v>47</v>
      </c>
      <c r="D52" s="3" t="s">
        <v>1649</v>
      </c>
      <c r="E52" s="31"/>
      <c r="F52" s="3">
        <v>150</v>
      </c>
      <c r="G52" s="3">
        <v>454</v>
      </c>
      <c r="H52" s="4" t="s">
        <v>46</v>
      </c>
      <c r="I52" s="12" t="s">
        <v>1573</v>
      </c>
    </row>
    <row r="53" spans="1:9" ht="27">
      <c r="A53" s="3">
        <v>49</v>
      </c>
      <c r="B53" s="10" t="s">
        <v>629</v>
      </c>
      <c r="C53" s="3" t="s">
        <v>630</v>
      </c>
      <c r="D53" s="3" t="s">
        <v>1650</v>
      </c>
      <c r="E53" s="31"/>
      <c r="F53" s="3">
        <v>150</v>
      </c>
      <c r="G53" s="3">
        <v>712</v>
      </c>
      <c r="H53" s="4" t="s">
        <v>48</v>
      </c>
      <c r="I53" s="12" t="s">
        <v>1573</v>
      </c>
    </row>
    <row r="54" spans="1:9" ht="27">
      <c r="A54" s="3">
        <v>50</v>
      </c>
      <c r="B54" s="12" t="s">
        <v>1651</v>
      </c>
      <c r="C54" s="3" t="s">
        <v>631</v>
      </c>
      <c r="D54" s="3" t="s">
        <v>1652</v>
      </c>
      <c r="E54" s="31"/>
      <c r="F54" s="3">
        <v>200</v>
      </c>
      <c r="G54" s="3">
        <v>950</v>
      </c>
      <c r="H54" s="4" t="s">
        <v>49</v>
      </c>
      <c r="I54" s="31"/>
    </row>
    <row r="55" spans="1:9" ht="27">
      <c r="A55" s="3">
        <v>51</v>
      </c>
      <c r="B55" s="12" t="s">
        <v>1653</v>
      </c>
      <c r="C55" s="3" t="s">
        <v>632</v>
      </c>
      <c r="D55" s="3" t="s">
        <v>1654</v>
      </c>
      <c r="E55" s="31"/>
      <c r="F55" s="3">
        <v>200</v>
      </c>
      <c r="G55" s="3">
        <v>950</v>
      </c>
      <c r="H55" s="4" t="s">
        <v>50</v>
      </c>
      <c r="I55" s="31"/>
    </row>
    <row r="56" spans="1:9">
      <c r="A56" s="3">
        <v>52</v>
      </c>
      <c r="B56" s="10" t="s">
        <v>633</v>
      </c>
      <c r="C56" s="3" t="s">
        <v>634</v>
      </c>
      <c r="D56" s="3" t="s">
        <v>1655</v>
      </c>
      <c r="E56" s="31"/>
      <c r="F56" s="3">
        <v>100</v>
      </c>
      <c r="G56" s="3">
        <v>303</v>
      </c>
      <c r="H56" s="4" t="s">
        <v>51</v>
      </c>
      <c r="I56" s="31"/>
    </row>
    <row r="57" spans="1:9" ht="27">
      <c r="A57" s="3">
        <v>53</v>
      </c>
      <c r="B57" s="10" t="s">
        <v>635</v>
      </c>
      <c r="C57" s="3" t="s">
        <v>636</v>
      </c>
      <c r="D57" s="3" t="s">
        <v>1656</v>
      </c>
      <c r="E57" s="12" t="s">
        <v>1657</v>
      </c>
      <c r="F57" s="3">
        <v>5</v>
      </c>
      <c r="G57" s="3">
        <v>15</v>
      </c>
      <c r="H57" s="4" t="s">
        <v>52</v>
      </c>
      <c r="I57" s="31"/>
    </row>
    <row r="58" spans="1:9" ht="27">
      <c r="A58" s="3">
        <v>54</v>
      </c>
      <c r="B58" s="12" t="s">
        <v>1658</v>
      </c>
      <c r="C58" s="3" t="s">
        <v>637</v>
      </c>
      <c r="D58" s="3" t="s">
        <v>1659</v>
      </c>
      <c r="E58" s="31"/>
      <c r="F58" s="3">
        <v>25</v>
      </c>
      <c r="G58" s="3">
        <v>133</v>
      </c>
      <c r="H58" s="4" t="s">
        <v>638</v>
      </c>
      <c r="I58" s="31"/>
    </row>
    <row r="59" spans="1:9">
      <c r="A59" s="3">
        <v>55</v>
      </c>
      <c r="B59" s="10" t="s">
        <v>639</v>
      </c>
      <c r="C59" s="3" t="s">
        <v>640</v>
      </c>
      <c r="D59" s="3" t="s">
        <v>1660</v>
      </c>
      <c r="E59" s="31"/>
      <c r="F59" s="3">
        <v>5</v>
      </c>
      <c r="G59" s="3">
        <v>30</v>
      </c>
      <c r="H59" s="4" t="s">
        <v>53</v>
      </c>
      <c r="I59" s="31"/>
    </row>
    <row r="60" spans="1:9">
      <c r="A60" s="31">
        <v>56</v>
      </c>
      <c r="B60" s="22" t="s">
        <v>1563</v>
      </c>
      <c r="C60" s="3" t="s">
        <v>55</v>
      </c>
      <c r="D60" s="3" t="s">
        <v>1661</v>
      </c>
      <c r="E60" s="10" t="s">
        <v>573</v>
      </c>
      <c r="F60" s="3">
        <v>5</v>
      </c>
      <c r="G60" s="3">
        <v>31</v>
      </c>
      <c r="H60" s="4" t="s">
        <v>54</v>
      </c>
      <c r="I60" s="31"/>
    </row>
    <row r="61" spans="1:9" ht="27">
      <c r="A61" s="3">
        <v>57</v>
      </c>
      <c r="B61" s="12" t="s">
        <v>641</v>
      </c>
      <c r="C61" s="3" t="s">
        <v>642</v>
      </c>
      <c r="D61" s="3" t="s">
        <v>1662</v>
      </c>
      <c r="E61" s="31"/>
      <c r="F61" s="3">
        <v>10</v>
      </c>
      <c r="G61" s="3">
        <v>61</v>
      </c>
      <c r="H61" s="4" t="s">
        <v>56</v>
      </c>
      <c r="I61" s="31"/>
    </row>
    <row r="62" spans="1:9" ht="40.5">
      <c r="A62" s="3">
        <v>58</v>
      </c>
      <c r="B62" s="12" t="s">
        <v>1663</v>
      </c>
      <c r="C62" s="6" t="s">
        <v>1664</v>
      </c>
      <c r="D62" s="3" t="s">
        <v>643</v>
      </c>
      <c r="E62" s="10" t="s">
        <v>596</v>
      </c>
      <c r="F62" s="31"/>
      <c r="G62" s="3">
        <v>0.05</v>
      </c>
      <c r="H62" s="4" t="s">
        <v>57</v>
      </c>
      <c r="I62" s="12" t="s">
        <v>1613</v>
      </c>
    </row>
    <row r="63" spans="1:9" ht="40.5">
      <c r="A63" s="3">
        <v>59</v>
      </c>
      <c r="B63" s="10" t="s">
        <v>644</v>
      </c>
      <c r="C63" s="3" t="s">
        <v>1665</v>
      </c>
      <c r="D63" s="3" t="s">
        <v>1666</v>
      </c>
      <c r="E63" s="31"/>
      <c r="F63" s="31"/>
      <c r="G63" s="3">
        <v>1</v>
      </c>
      <c r="H63" s="4" t="s">
        <v>58</v>
      </c>
      <c r="I63" s="12" t="s">
        <v>1613</v>
      </c>
    </row>
    <row r="64" spans="1:9">
      <c r="A64" s="3">
        <v>60</v>
      </c>
      <c r="B64" s="10" t="s">
        <v>645</v>
      </c>
      <c r="C64" s="3" t="s">
        <v>1667</v>
      </c>
      <c r="D64" s="3" t="s">
        <v>646</v>
      </c>
      <c r="E64" s="31"/>
      <c r="F64" s="31"/>
      <c r="G64" s="3">
        <v>0.5</v>
      </c>
      <c r="H64" s="4" t="s">
        <v>59</v>
      </c>
      <c r="I64" s="31"/>
    </row>
    <row r="65" spans="1:9">
      <c r="A65" s="3">
        <v>61</v>
      </c>
      <c r="B65" s="10" t="s">
        <v>647</v>
      </c>
      <c r="C65" s="3" t="s">
        <v>1668</v>
      </c>
      <c r="D65" s="3" t="s">
        <v>1669</v>
      </c>
      <c r="E65" s="31"/>
      <c r="F65" s="31"/>
      <c r="G65" s="3">
        <v>5</v>
      </c>
      <c r="H65" s="4" t="s">
        <v>60</v>
      </c>
      <c r="I65" s="31"/>
    </row>
    <row r="66" spans="1:9">
      <c r="A66" s="3">
        <v>62</v>
      </c>
      <c r="B66" s="10" t="s">
        <v>648</v>
      </c>
      <c r="C66" s="3" t="s">
        <v>1670</v>
      </c>
      <c r="D66" s="3" t="s">
        <v>649</v>
      </c>
      <c r="E66" s="31"/>
      <c r="F66" s="31"/>
      <c r="G66" s="3">
        <v>5</v>
      </c>
      <c r="H66" s="4" t="s">
        <v>61</v>
      </c>
      <c r="I66" s="31"/>
    </row>
    <row r="67" spans="1:9">
      <c r="A67" s="3">
        <v>63</v>
      </c>
      <c r="B67" s="10" t="s">
        <v>650</v>
      </c>
      <c r="C67" s="3" t="s">
        <v>1671</v>
      </c>
      <c r="D67" s="3" t="s">
        <v>1672</v>
      </c>
      <c r="E67" s="31"/>
      <c r="F67" s="3">
        <v>2</v>
      </c>
      <c r="G67" s="3">
        <v>12</v>
      </c>
      <c r="H67" s="4" t="s">
        <v>62</v>
      </c>
      <c r="I67" s="31"/>
    </row>
    <row r="68" spans="1:9" ht="27">
      <c r="A68" s="3">
        <v>64</v>
      </c>
      <c r="B68" s="12" t="s">
        <v>1673</v>
      </c>
      <c r="C68" s="3" t="s">
        <v>1674</v>
      </c>
      <c r="D68" s="3" t="s">
        <v>1675</v>
      </c>
      <c r="E68" s="31"/>
      <c r="F68" s="31"/>
      <c r="G68" s="3">
        <v>1</v>
      </c>
      <c r="H68" s="4" t="s">
        <v>63</v>
      </c>
      <c r="I68" s="31"/>
    </row>
    <row r="69" spans="1:9" ht="27">
      <c r="A69" s="3">
        <v>65</v>
      </c>
      <c r="B69" s="12" t="s">
        <v>1676</v>
      </c>
      <c r="C69" s="3" t="s">
        <v>1677</v>
      </c>
      <c r="D69" s="3" t="s">
        <v>1675</v>
      </c>
      <c r="E69" s="31"/>
      <c r="F69" s="3">
        <v>5</v>
      </c>
      <c r="G69" s="3">
        <v>23</v>
      </c>
      <c r="H69" s="4" t="s">
        <v>63</v>
      </c>
      <c r="I69" s="31"/>
    </row>
    <row r="70" spans="1:9">
      <c r="A70" s="3">
        <v>66</v>
      </c>
      <c r="B70" s="10" t="s">
        <v>651</v>
      </c>
      <c r="C70" s="3" t="s">
        <v>1678</v>
      </c>
      <c r="D70" s="3" t="s">
        <v>1679</v>
      </c>
      <c r="E70" s="31"/>
      <c r="F70" s="31"/>
      <c r="G70" s="3">
        <v>5</v>
      </c>
      <c r="H70" s="4" t="s">
        <v>64</v>
      </c>
      <c r="I70" s="31"/>
    </row>
    <row r="71" spans="1:9">
      <c r="A71" s="3">
        <v>67</v>
      </c>
      <c r="B71" s="10" t="s">
        <v>652</v>
      </c>
      <c r="C71" s="3" t="s">
        <v>653</v>
      </c>
      <c r="D71" s="3" t="s">
        <v>1680</v>
      </c>
      <c r="E71" s="31"/>
      <c r="F71" s="31"/>
      <c r="G71" s="3">
        <v>0.1</v>
      </c>
      <c r="H71" s="4" t="s">
        <v>65</v>
      </c>
      <c r="I71" s="31"/>
    </row>
    <row r="72" spans="1:9">
      <c r="A72" s="3">
        <v>68</v>
      </c>
      <c r="B72" s="10" t="s">
        <v>654</v>
      </c>
      <c r="C72" s="3" t="s">
        <v>1681</v>
      </c>
      <c r="D72" s="3" t="s">
        <v>655</v>
      </c>
      <c r="E72" s="31"/>
      <c r="F72" s="31"/>
      <c r="G72" s="3">
        <v>3.5</v>
      </c>
      <c r="H72" s="4" t="s">
        <v>66</v>
      </c>
      <c r="I72" s="31"/>
    </row>
    <row r="73" spans="1:9" ht="26.5">
      <c r="A73" s="3">
        <v>69</v>
      </c>
      <c r="B73" s="10" t="s">
        <v>656</v>
      </c>
      <c r="C73" s="3" t="s">
        <v>1682</v>
      </c>
      <c r="D73" s="3" t="s">
        <v>1683</v>
      </c>
      <c r="E73" s="31"/>
      <c r="F73" s="3">
        <v>5000</v>
      </c>
      <c r="G73" s="3">
        <v>9000</v>
      </c>
      <c r="H73" s="4" t="s">
        <v>67</v>
      </c>
      <c r="I73" s="12" t="s">
        <v>1684</v>
      </c>
    </row>
    <row r="74" spans="1:9" ht="27">
      <c r="A74" s="3">
        <v>70</v>
      </c>
      <c r="B74" s="10" t="s">
        <v>657</v>
      </c>
      <c r="C74" s="3" t="s">
        <v>1685</v>
      </c>
      <c r="D74" s="3" t="s">
        <v>1686</v>
      </c>
      <c r="E74" s="10" t="s">
        <v>573</v>
      </c>
      <c r="F74" s="3">
        <v>10</v>
      </c>
      <c r="G74" s="3">
        <v>31</v>
      </c>
      <c r="H74" s="4" t="s">
        <v>68</v>
      </c>
      <c r="I74" s="12" t="s">
        <v>1687</v>
      </c>
    </row>
    <row r="75" spans="1:9" ht="27">
      <c r="A75" s="3">
        <v>71</v>
      </c>
      <c r="B75" s="10" t="s">
        <v>658</v>
      </c>
      <c r="C75" s="3" t="s">
        <v>1688</v>
      </c>
      <c r="D75" s="3" t="s">
        <v>659</v>
      </c>
      <c r="E75" s="31"/>
      <c r="F75" s="3">
        <v>35</v>
      </c>
      <c r="G75" s="3">
        <v>40</v>
      </c>
      <c r="H75" s="4" t="s">
        <v>69</v>
      </c>
      <c r="I75" s="12" t="s">
        <v>1599</v>
      </c>
    </row>
    <row r="76" spans="1:9" ht="27">
      <c r="A76" s="3">
        <v>72</v>
      </c>
      <c r="B76" s="10" t="s">
        <v>660</v>
      </c>
      <c r="C76" s="3" t="s">
        <v>1689</v>
      </c>
      <c r="D76" s="3" t="s">
        <v>1690</v>
      </c>
      <c r="E76" s="10" t="s">
        <v>573</v>
      </c>
      <c r="F76" s="3">
        <v>2</v>
      </c>
      <c r="G76" s="3">
        <v>13</v>
      </c>
      <c r="H76" s="4" t="s">
        <v>70</v>
      </c>
      <c r="I76" s="12" t="s">
        <v>1687</v>
      </c>
    </row>
    <row r="77" spans="1:9">
      <c r="A77" s="3">
        <v>73</v>
      </c>
      <c r="B77" s="10" t="s">
        <v>661</v>
      </c>
      <c r="C77" s="3" t="s">
        <v>1691</v>
      </c>
      <c r="D77" s="3" t="s">
        <v>662</v>
      </c>
      <c r="E77" s="31"/>
      <c r="F77" s="31"/>
      <c r="G77" s="3">
        <v>2</v>
      </c>
      <c r="H77" s="4" t="s">
        <v>71</v>
      </c>
      <c r="I77" s="31"/>
    </row>
    <row r="78" spans="1:9" ht="54">
      <c r="A78" s="3">
        <v>74</v>
      </c>
      <c r="B78" s="10" t="s">
        <v>663</v>
      </c>
      <c r="C78" s="3" t="s">
        <v>664</v>
      </c>
      <c r="D78" s="3" t="s">
        <v>1692</v>
      </c>
      <c r="E78" s="10" t="s">
        <v>573</v>
      </c>
      <c r="F78" s="31"/>
      <c r="G78" s="3">
        <v>0.5</v>
      </c>
      <c r="H78" s="4" t="s">
        <v>72</v>
      </c>
      <c r="I78" s="12" t="s">
        <v>1693</v>
      </c>
    </row>
    <row r="79" spans="1:9">
      <c r="A79" s="3">
        <v>75</v>
      </c>
      <c r="B79" s="10" t="s">
        <v>665</v>
      </c>
      <c r="C79" s="3" t="s">
        <v>1694</v>
      </c>
      <c r="D79" s="3" t="s">
        <v>1695</v>
      </c>
      <c r="E79" s="31"/>
      <c r="F79" s="31"/>
      <c r="G79" s="3">
        <v>0.5</v>
      </c>
      <c r="H79" s="4" t="s">
        <v>73</v>
      </c>
      <c r="I79" s="31"/>
    </row>
    <row r="80" spans="1:9" ht="40.5">
      <c r="A80" s="3">
        <v>76</v>
      </c>
      <c r="B80" s="10" t="s">
        <v>666</v>
      </c>
      <c r="C80" s="3" t="s">
        <v>667</v>
      </c>
      <c r="D80" s="3" t="s">
        <v>1696</v>
      </c>
      <c r="E80" s="10" t="s">
        <v>581</v>
      </c>
      <c r="F80" s="3">
        <v>0.5</v>
      </c>
      <c r="G80" s="3">
        <v>1.5</v>
      </c>
      <c r="H80" s="4" t="s">
        <v>74</v>
      </c>
      <c r="I80" s="12" t="s">
        <v>1580</v>
      </c>
    </row>
    <row r="81" spans="1:9">
      <c r="A81" s="3">
        <v>77</v>
      </c>
      <c r="B81" s="10" t="s">
        <v>668</v>
      </c>
      <c r="C81" s="3" t="s">
        <v>1697</v>
      </c>
      <c r="D81" s="3" t="s">
        <v>1698</v>
      </c>
      <c r="E81" s="31"/>
      <c r="F81" s="3">
        <v>0.1</v>
      </c>
      <c r="G81" s="3">
        <v>0.28000000000000003</v>
      </c>
      <c r="H81" s="4" t="s">
        <v>75</v>
      </c>
      <c r="I81" s="31"/>
    </row>
    <row r="82" spans="1:9" ht="40.5">
      <c r="A82" s="3">
        <v>78</v>
      </c>
      <c r="B82" s="10" t="s">
        <v>669</v>
      </c>
      <c r="C82" s="3" t="s">
        <v>1699</v>
      </c>
      <c r="D82" s="3" t="s">
        <v>1700</v>
      </c>
      <c r="E82" s="10" t="s">
        <v>581</v>
      </c>
      <c r="F82" s="3">
        <v>0.1</v>
      </c>
      <c r="G82" s="3">
        <v>0.38</v>
      </c>
      <c r="H82" s="4" t="s">
        <v>76</v>
      </c>
      <c r="I82" s="12" t="s">
        <v>1580</v>
      </c>
    </row>
    <row r="83" spans="1:9">
      <c r="A83" s="3">
        <v>79</v>
      </c>
      <c r="B83" s="10" t="s">
        <v>670</v>
      </c>
      <c r="C83" s="3" t="s">
        <v>671</v>
      </c>
      <c r="D83" s="3" t="s">
        <v>1701</v>
      </c>
      <c r="E83" s="10" t="s">
        <v>581</v>
      </c>
      <c r="F83" s="3">
        <v>1</v>
      </c>
      <c r="G83" s="3">
        <v>3.2</v>
      </c>
      <c r="H83" s="4" t="s">
        <v>77</v>
      </c>
      <c r="I83" s="31"/>
    </row>
    <row r="84" spans="1:9" ht="39">
      <c r="A84" s="3">
        <v>80</v>
      </c>
      <c r="B84" s="6" t="s">
        <v>672</v>
      </c>
      <c r="C84" s="6" t="s">
        <v>673</v>
      </c>
      <c r="D84" s="3" t="s">
        <v>1702</v>
      </c>
      <c r="E84" s="31"/>
      <c r="F84" s="3">
        <v>0.05</v>
      </c>
      <c r="G84" s="3">
        <v>0.32</v>
      </c>
      <c r="H84" s="4" t="s">
        <v>78</v>
      </c>
      <c r="I84" s="31"/>
    </row>
    <row r="85" spans="1:9">
      <c r="A85" s="3">
        <v>81</v>
      </c>
      <c r="B85" s="10" t="s">
        <v>674</v>
      </c>
      <c r="C85" s="3" t="s">
        <v>1703</v>
      </c>
      <c r="D85" s="3" t="s">
        <v>1704</v>
      </c>
      <c r="E85" s="31"/>
      <c r="F85" s="3">
        <v>0.05</v>
      </c>
      <c r="G85" s="3">
        <v>0.23</v>
      </c>
      <c r="H85" s="4" t="s">
        <v>675</v>
      </c>
      <c r="I85" s="31"/>
    </row>
    <row r="86" spans="1:9" ht="27">
      <c r="A86" s="3">
        <v>82</v>
      </c>
      <c r="B86" s="10" t="s">
        <v>676</v>
      </c>
      <c r="C86" s="3" t="s">
        <v>677</v>
      </c>
      <c r="D86" s="3" t="s">
        <v>1705</v>
      </c>
      <c r="E86" s="31"/>
      <c r="F86" s="3">
        <v>75</v>
      </c>
      <c r="G86" s="3">
        <v>345</v>
      </c>
      <c r="H86" s="4" t="s">
        <v>79</v>
      </c>
      <c r="I86" s="12" t="s">
        <v>1573</v>
      </c>
    </row>
    <row r="87" spans="1:9">
      <c r="A87" s="3">
        <v>83</v>
      </c>
      <c r="B87" s="10" t="s">
        <v>678</v>
      </c>
      <c r="C87" s="3" t="s">
        <v>679</v>
      </c>
      <c r="D87" s="3" t="s">
        <v>1706</v>
      </c>
      <c r="E87" s="31"/>
      <c r="F87" s="3">
        <v>200</v>
      </c>
      <c r="G87" s="3">
        <v>1060</v>
      </c>
      <c r="H87" s="4" t="s">
        <v>80</v>
      </c>
      <c r="I87" s="31"/>
    </row>
    <row r="88" spans="1:9" ht="26">
      <c r="A88" s="3">
        <v>84</v>
      </c>
      <c r="B88" s="6" t="s">
        <v>680</v>
      </c>
      <c r="C88" s="3" t="s">
        <v>82</v>
      </c>
      <c r="D88" s="3" t="s">
        <v>1707</v>
      </c>
      <c r="E88" s="10" t="s">
        <v>573</v>
      </c>
      <c r="F88" s="3">
        <v>10</v>
      </c>
      <c r="G88" s="3">
        <v>36</v>
      </c>
      <c r="H88" s="4" t="s">
        <v>81</v>
      </c>
      <c r="I88" s="31"/>
    </row>
    <row r="89" spans="1:9">
      <c r="A89" s="3">
        <v>85</v>
      </c>
      <c r="B89" s="10" t="s">
        <v>681</v>
      </c>
      <c r="C89" s="3" t="s">
        <v>682</v>
      </c>
      <c r="D89" s="3" t="s">
        <v>1708</v>
      </c>
      <c r="E89" s="31"/>
      <c r="F89" s="3">
        <v>1000</v>
      </c>
      <c r="G89" s="3">
        <v>3540</v>
      </c>
      <c r="H89" s="4" t="s">
        <v>83</v>
      </c>
      <c r="I89" s="31"/>
    </row>
    <row r="90" spans="1:9">
      <c r="A90" s="3">
        <v>86</v>
      </c>
      <c r="B90" s="10" t="s">
        <v>683</v>
      </c>
      <c r="C90" s="3" t="s">
        <v>684</v>
      </c>
      <c r="D90" s="3" t="s">
        <v>1709</v>
      </c>
      <c r="E90" s="31"/>
      <c r="F90" s="3">
        <v>1000</v>
      </c>
      <c r="G90" s="3">
        <v>2640</v>
      </c>
      <c r="H90" s="4" t="s">
        <v>84</v>
      </c>
      <c r="I90" s="31"/>
    </row>
    <row r="91" spans="1:9">
      <c r="A91" s="3">
        <v>87</v>
      </c>
      <c r="B91" s="3" t="s">
        <v>685</v>
      </c>
      <c r="C91" s="3" t="s">
        <v>86</v>
      </c>
      <c r="D91" s="3" t="s">
        <v>1710</v>
      </c>
      <c r="E91" s="10" t="s">
        <v>573</v>
      </c>
      <c r="F91" s="3">
        <v>1</v>
      </c>
      <c r="G91" s="3">
        <v>3.3</v>
      </c>
      <c r="H91" s="4" t="s">
        <v>85</v>
      </c>
      <c r="I91" s="31"/>
    </row>
    <row r="92" spans="1:9" ht="81">
      <c r="A92" s="3">
        <v>88</v>
      </c>
      <c r="B92" s="10" t="s">
        <v>686</v>
      </c>
      <c r="C92" s="3" t="s">
        <v>687</v>
      </c>
      <c r="D92" s="3" t="s">
        <v>1711</v>
      </c>
      <c r="E92" s="10" t="s">
        <v>596</v>
      </c>
      <c r="F92" s="3">
        <v>1E-3</v>
      </c>
      <c r="G92" s="3">
        <v>4.7000000000000002E-3</v>
      </c>
      <c r="H92" s="4" t="s">
        <v>87</v>
      </c>
      <c r="I92" s="11" t="s">
        <v>688</v>
      </c>
    </row>
    <row r="93" spans="1:9" ht="81">
      <c r="A93" s="3">
        <v>89</v>
      </c>
      <c r="B93" s="12" t="s">
        <v>1712</v>
      </c>
      <c r="C93" s="3" t="s">
        <v>1713</v>
      </c>
      <c r="D93" s="3" t="s">
        <v>1714</v>
      </c>
      <c r="E93" s="10" t="s">
        <v>596</v>
      </c>
      <c r="F93" s="31"/>
      <c r="G93" s="31"/>
      <c r="H93" s="4" t="s">
        <v>88</v>
      </c>
      <c r="I93" s="12" t="s">
        <v>1596</v>
      </c>
    </row>
    <row r="94" spans="1:9" ht="26">
      <c r="A94" s="3">
        <v>90</v>
      </c>
      <c r="B94" s="6" t="s">
        <v>689</v>
      </c>
      <c r="C94" s="3" t="s">
        <v>90</v>
      </c>
      <c r="D94" s="3" t="s">
        <v>1715</v>
      </c>
      <c r="E94" s="31"/>
      <c r="F94" s="3">
        <v>2</v>
      </c>
      <c r="G94" s="3">
        <v>10</v>
      </c>
      <c r="H94" s="4" t="s">
        <v>89</v>
      </c>
      <c r="I94" s="31"/>
    </row>
    <row r="95" spans="1:9">
      <c r="A95" s="3">
        <v>91</v>
      </c>
      <c r="B95" s="10" t="s">
        <v>690</v>
      </c>
      <c r="C95" s="3" t="s">
        <v>691</v>
      </c>
      <c r="D95" s="3" t="s">
        <v>1716</v>
      </c>
      <c r="E95" s="31"/>
      <c r="F95" s="3">
        <v>1000</v>
      </c>
      <c r="G95" s="3">
        <v>6320</v>
      </c>
      <c r="H95" s="4" t="s">
        <v>91</v>
      </c>
      <c r="I95" s="31"/>
    </row>
    <row r="96" spans="1:9" ht="27">
      <c r="A96" s="3">
        <v>92</v>
      </c>
      <c r="B96" s="12" t="s">
        <v>1717</v>
      </c>
      <c r="C96" s="6" t="s">
        <v>1718</v>
      </c>
      <c r="D96" s="3" t="s">
        <v>1719</v>
      </c>
      <c r="E96" s="31"/>
      <c r="F96" s="3">
        <v>0.1</v>
      </c>
      <c r="G96" s="3">
        <v>0.67</v>
      </c>
      <c r="H96" s="4" t="s">
        <v>692</v>
      </c>
      <c r="I96" s="31"/>
    </row>
    <row r="97" spans="1:9">
      <c r="A97" s="31">
        <v>93</v>
      </c>
      <c r="B97" s="22" t="s">
        <v>1562</v>
      </c>
      <c r="C97" s="3" t="s">
        <v>93</v>
      </c>
      <c r="D97" s="3" t="s">
        <v>1720</v>
      </c>
      <c r="E97" s="31"/>
      <c r="F97" s="3">
        <v>50</v>
      </c>
      <c r="G97" s="3">
        <v>283</v>
      </c>
      <c r="H97" s="4" t="s">
        <v>92</v>
      </c>
      <c r="I97" s="31"/>
    </row>
    <row r="98" spans="1:9">
      <c r="A98" s="3">
        <v>94</v>
      </c>
      <c r="B98" s="10" t="s">
        <v>693</v>
      </c>
      <c r="C98" s="3" t="s">
        <v>95</v>
      </c>
      <c r="D98" s="3" t="s">
        <v>1721</v>
      </c>
      <c r="E98" s="31"/>
      <c r="F98" s="3">
        <v>50</v>
      </c>
      <c r="G98" s="3">
        <v>259</v>
      </c>
      <c r="H98" s="4" t="s">
        <v>94</v>
      </c>
      <c r="I98" s="31"/>
    </row>
    <row r="99" spans="1:9" ht="27">
      <c r="A99" s="3">
        <v>95</v>
      </c>
      <c r="B99" s="12" t="s">
        <v>1722</v>
      </c>
      <c r="C99" s="3" t="s">
        <v>1723</v>
      </c>
      <c r="D99" s="3" t="s">
        <v>694</v>
      </c>
      <c r="E99" s="31"/>
      <c r="F99" s="31"/>
      <c r="G99" s="3">
        <v>1</v>
      </c>
      <c r="H99" s="4" t="s">
        <v>96</v>
      </c>
      <c r="I99" s="31"/>
    </row>
    <row r="100" spans="1:9" ht="40.5">
      <c r="A100" s="3">
        <v>96</v>
      </c>
      <c r="B100" s="12" t="s">
        <v>1724</v>
      </c>
      <c r="C100" s="6" t="s">
        <v>1725</v>
      </c>
      <c r="D100" s="3" t="s">
        <v>695</v>
      </c>
      <c r="E100" s="10" t="s">
        <v>596</v>
      </c>
      <c r="F100" s="31"/>
      <c r="G100" s="3">
        <v>0.05</v>
      </c>
      <c r="H100" s="32"/>
      <c r="I100" s="12" t="s">
        <v>1726</v>
      </c>
    </row>
    <row r="101" spans="1:9" ht="40.5">
      <c r="A101" s="3">
        <v>97</v>
      </c>
      <c r="B101" s="12" t="s">
        <v>1727</v>
      </c>
      <c r="C101" s="6" t="s">
        <v>1728</v>
      </c>
      <c r="D101" s="3" t="s">
        <v>694</v>
      </c>
      <c r="E101" s="31"/>
      <c r="F101" s="31"/>
      <c r="G101" s="3">
        <v>0.5</v>
      </c>
      <c r="H101" s="32"/>
      <c r="I101" s="31"/>
    </row>
    <row r="102" spans="1:9" ht="40.5">
      <c r="A102" s="3">
        <v>98</v>
      </c>
      <c r="B102" s="12" t="s">
        <v>1729</v>
      </c>
      <c r="C102" s="6" t="s">
        <v>1730</v>
      </c>
      <c r="D102" s="3" t="s">
        <v>694</v>
      </c>
      <c r="E102" s="31"/>
      <c r="F102" s="31"/>
      <c r="G102" s="3">
        <v>0.5</v>
      </c>
      <c r="H102" s="32"/>
      <c r="I102" s="31"/>
    </row>
    <row r="103" spans="1:9" ht="40.5">
      <c r="A103" s="3">
        <v>99</v>
      </c>
      <c r="B103" s="12" t="s">
        <v>1731</v>
      </c>
      <c r="C103" s="3" t="s">
        <v>1732</v>
      </c>
      <c r="D103" s="31"/>
      <c r="E103" s="10" t="s">
        <v>596</v>
      </c>
      <c r="F103" s="31"/>
      <c r="G103" s="3">
        <v>0.2</v>
      </c>
      <c r="H103" s="4" t="s">
        <v>696</v>
      </c>
      <c r="I103" s="12" t="s">
        <v>1613</v>
      </c>
    </row>
    <row r="104" spans="1:9" ht="40.5">
      <c r="A104" s="3">
        <v>100</v>
      </c>
      <c r="B104" s="12" t="s">
        <v>1733</v>
      </c>
      <c r="C104" s="6" t="s">
        <v>1734</v>
      </c>
      <c r="D104" s="3" t="s">
        <v>1735</v>
      </c>
      <c r="E104" s="31"/>
      <c r="F104" s="31"/>
      <c r="G104" s="3">
        <v>0.05</v>
      </c>
      <c r="H104" s="4" t="s">
        <v>97</v>
      </c>
      <c r="I104" s="31"/>
    </row>
    <row r="105" spans="1:9" ht="27">
      <c r="A105" s="3">
        <v>101</v>
      </c>
      <c r="B105" s="12" t="s">
        <v>1736</v>
      </c>
      <c r="C105" s="3" t="s">
        <v>697</v>
      </c>
      <c r="D105" s="31"/>
      <c r="E105" s="10" t="s">
        <v>596</v>
      </c>
      <c r="F105" s="31"/>
      <c r="G105" s="3">
        <v>0.15</v>
      </c>
      <c r="H105" s="32"/>
      <c r="I105" s="31"/>
    </row>
    <row r="106" spans="1:9">
      <c r="A106" s="3">
        <v>102</v>
      </c>
      <c r="B106" s="10" t="s">
        <v>698</v>
      </c>
      <c r="C106" s="3" t="s">
        <v>1737</v>
      </c>
      <c r="D106" s="3" t="s">
        <v>1738</v>
      </c>
      <c r="E106" s="31"/>
      <c r="F106" s="31"/>
      <c r="G106" s="3">
        <v>0.2</v>
      </c>
      <c r="H106" s="4" t="s">
        <v>98</v>
      </c>
      <c r="I106" s="31"/>
    </row>
    <row r="107" spans="1:9" ht="40.5">
      <c r="A107" s="3">
        <v>103</v>
      </c>
      <c r="B107" s="12" t="s">
        <v>1739</v>
      </c>
      <c r="C107" s="3" t="s">
        <v>1740</v>
      </c>
      <c r="D107" s="3" t="s">
        <v>1741</v>
      </c>
      <c r="E107" s="31"/>
      <c r="F107" s="31"/>
      <c r="G107" s="3">
        <v>1</v>
      </c>
      <c r="H107" s="4" t="s">
        <v>98</v>
      </c>
      <c r="I107" s="31"/>
    </row>
    <row r="108" spans="1:9">
      <c r="A108" s="3">
        <v>104</v>
      </c>
      <c r="B108" s="10" t="s">
        <v>699</v>
      </c>
      <c r="C108" s="3" t="s">
        <v>1742</v>
      </c>
      <c r="D108" s="31"/>
      <c r="E108" s="31"/>
      <c r="F108" s="31"/>
      <c r="G108" s="3">
        <v>0.2</v>
      </c>
      <c r="H108" s="32"/>
      <c r="I108" s="10" t="s">
        <v>700</v>
      </c>
    </row>
    <row r="109" spans="1:9">
      <c r="A109" s="3">
        <v>105</v>
      </c>
      <c r="B109" s="10" t="s">
        <v>701</v>
      </c>
      <c r="C109" s="3" t="s">
        <v>702</v>
      </c>
      <c r="D109" s="3" t="s">
        <v>1743</v>
      </c>
      <c r="E109" s="31"/>
      <c r="F109" s="3">
        <v>2</v>
      </c>
      <c r="G109" s="3">
        <v>5.7</v>
      </c>
      <c r="H109" s="4" t="s">
        <v>99</v>
      </c>
      <c r="I109" s="31"/>
    </row>
    <row r="110" spans="1:9">
      <c r="A110" s="3">
        <v>106</v>
      </c>
      <c r="B110" s="10" t="s">
        <v>703</v>
      </c>
      <c r="C110" s="3" t="s">
        <v>1744</v>
      </c>
      <c r="D110" s="3" t="s">
        <v>1745</v>
      </c>
      <c r="E110" s="10" t="s">
        <v>573</v>
      </c>
      <c r="F110" s="3">
        <v>50</v>
      </c>
      <c r="G110" s="3">
        <v>246</v>
      </c>
      <c r="H110" s="4" t="s">
        <v>100</v>
      </c>
      <c r="I110" s="31"/>
    </row>
    <row r="111" spans="1:9" ht="40.5">
      <c r="A111" s="3">
        <v>107</v>
      </c>
      <c r="B111" s="12" t="s">
        <v>1746</v>
      </c>
      <c r="C111" s="3" t="s">
        <v>1747</v>
      </c>
      <c r="D111" s="3" t="s">
        <v>1748</v>
      </c>
      <c r="E111" s="10" t="s">
        <v>573</v>
      </c>
      <c r="F111" s="3">
        <v>5</v>
      </c>
      <c r="G111" s="3">
        <v>22</v>
      </c>
      <c r="H111" s="7" t="s">
        <v>1517</v>
      </c>
      <c r="I111" s="12" t="s">
        <v>1573</v>
      </c>
    </row>
    <row r="112" spans="1:9" ht="40.5">
      <c r="A112" s="3">
        <v>107</v>
      </c>
      <c r="B112" s="12" t="s">
        <v>1555</v>
      </c>
      <c r="C112" s="3" t="s">
        <v>1556</v>
      </c>
      <c r="D112" s="3" t="s">
        <v>1557</v>
      </c>
      <c r="E112" s="10" t="s">
        <v>1542</v>
      </c>
      <c r="F112" s="3">
        <v>5</v>
      </c>
      <c r="G112" s="3">
        <v>22</v>
      </c>
      <c r="H112" s="7" t="s">
        <v>1518</v>
      </c>
      <c r="I112" s="12" t="s">
        <v>1558</v>
      </c>
    </row>
    <row r="113" spans="1:9" ht="40.5">
      <c r="A113" s="3">
        <v>107</v>
      </c>
      <c r="B113" s="12" t="s">
        <v>1555</v>
      </c>
      <c r="C113" s="3" t="s">
        <v>1556</v>
      </c>
      <c r="D113" s="3" t="s">
        <v>1557</v>
      </c>
      <c r="E113" s="10" t="s">
        <v>1542</v>
      </c>
      <c r="F113" s="3">
        <v>5</v>
      </c>
      <c r="G113" s="3">
        <v>22</v>
      </c>
      <c r="H113" s="7" t="s">
        <v>1519</v>
      </c>
      <c r="I113" s="12" t="s">
        <v>1558</v>
      </c>
    </row>
    <row r="114" spans="1:9" ht="40.5">
      <c r="A114" s="3">
        <v>107</v>
      </c>
      <c r="B114" s="12" t="s">
        <v>1555</v>
      </c>
      <c r="C114" s="3" t="s">
        <v>1556</v>
      </c>
      <c r="D114" s="3" t="s">
        <v>1557</v>
      </c>
      <c r="E114" s="10" t="s">
        <v>1542</v>
      </c>
      <c r="F114" s="3">
        <v>5</v>
      </c>
      <c r="G114" s="3">
        <v>22</v>
      </c>
      <c r="H114" s="7" t="s">
        <v>1520</v>
      </c>
      <c r="I114" s="12" t="s">
        <v>1558</v>
      </c>
    </row>
    <row r="115" spans="1:9" ht="27">
      <c r="A115" s="3">
        <v>108</v>
      </c>
      <c r="B115" s="12" t="s">
        <v>1749</v>
      </c>
      <c r="C115" s="3" t="s">
        <v>704</v>
      </c>
      <c r="D115" s="3" t="s">
        <v>1750</v>
      </c>
      <c r="E115" s="31"/>
      <c r="F115" s="31"/>
      <c r="G115" s="3">
        <v>2</v>
      </c>
      <c r="H115" s="4" t="s">
        <v>101</v>
      </c>
      <c r="I115" s="31"/>
    </row>
    <row r="116" spans="1:9" ht="54">
      <c r="A116" s="3">
        <v>109</v>
      </c>
      <c r="B116" s="12" t="s">
        <v>1751</v>
      </c>
      <c r="C116" s="3" t="s">
        <v>705</v>
      </c>
      <c r="D116" s="3" t="s">
        <v>1752</v>
      </c>
      <c r="E116" s="10" t="s">
        <v>573</v>
      </c>
      <c r="F116" s="31"/>
      <c r="G116" s="3">
        <v>5</v>
      </c>
      <c r="H116" s="32"/>
      <c r="I116" s="12" t="s">
        <v>1753</v>
      </c>
    </row>
    <row r="117" spans="1:9">
      <c r="A117" s="3">
        <v>110</v>
      </c>
      <c r="B117" s="10" t="s">
        <v>706</v>
      </c>
      <c r="C117" s="3" t="s">
        <v>707</v>
      </c>
      <c r="D117" s="3" t="s">
        <v>1754</v>
      </c>
      <c r="E117" s="31"/>
      <c r="F117" s="3">
        <v>10</v>
      </c>
      <c r="G117" s="3">
        <v>41</v>
      </c>
      <c r="H117" s="4" t="s">
        <v>102</v>
      </c>
      <c r="I117" s="31"/>
    </row>
    <row r="118" spans="1:9">
      <c r="A118" s="3">
        <v>111</v>
      </c>
      <c r="B118" s="10" t="s">
        <v>708</v>
      </c>
      <c r="C118" s="3" t="s">
        <v>709</v>
      </c>
      <c r="D118" s="3" t="s">
        <v>1755</v>
      </c>
      <c r="E118" s="31"/>
      <c r="F118" s="3">
        <v>300</v>
      </c>
      <c r="G118" s="3">
        <v>1030</v>
      </c>
      <c r="H118" s="4" t="s">
        <v>103</v>
      </c>
      <c r="I118" s="31"/>
    </row>
    <row r="119" spans="1:9" ht="27">
      <c r="A119" s="3">
        <v>112</v>
      </c>
      <c r="B119" s="10" t="s">
        <v>710</v>
      </c>
      <c r="C119" s="3" t="s">
        <v>711</v>
      </c>
      <c r="D119" s="3" t="s">
        <v>1756</v>
      </c>
      <c r="E119" s="10" t="s">
        <v>573</v>
      </c>
      <c r="F119" s="3">
        <v>50</v>
      </c>
      <c r="G119" s="3">
        <v>206</v>
      </c>
      <c r="H119" s="4" t="s">
        <v>104</v>
      </c>
      <c r="I119" s="12" t="s">
        <v>1573</v>
      </c>
    </row>
    <row r="120" spans="1:9" ht="27">
      <c r="A120" s="3">
        <v>113</v>
      </c>
      <c r="B120" s="10" t="s">
        <v>712</v>
      </c>
      <c r="C120" s="3" t="s">
        <v>713</v>
      </c>
      <c r="D120" s="3" t="s">
        <v>1757</v>
      </c>
      <c r="E120" s="10" t="s">
        <v>573</v>
      </c>
      <c r="F120" s="3">
        <v>25</v>
      </c>
      <c r="G120" s="3">
        <v>100</v>
      </c>
      <c r="H120" s="4" t="s">
        <v>105</v>
      </c>
      <c r="I120" s="12" t="s">
        <v>1573</v>
      </c>
    </row>
    <row r="121" spans="1:9" ht="26">
      <c r="A121" s="3">
        <v>114</v>
      </c>
      <c r="B121" s="6" t="s">
        <v>714</v>
      </c>
      <c r="C121" s="3" t="s">
        <v>107</v>
      </c>
      <c r="D121" s="3" t="s">
        <v>1758</v>
      </c>
      <c r="E121" s="31"/>
      <c r="F121" s="3">
        <v>75</v>
      </c>
      <c r="G121" s="3">
        <v>203</v>
      </c>
      <c r="H121" s="4" t="s">
        <v>106</v>
      </c>
      <c r="I121" s="31"/>
    </row>
    <row r="122" spans="1:9">
      <c r="A122" s="3">
        <v>115</v>
      </c>
      <c r="B122" s="10" t="s">
        <v>715</v>
      </c>
      <c r="C122" s="3" t="s">
        <v>716</v>
      </c>
      <c r="D122" s="3" t="s">
        <v>1759</v>
      </c>
      <c r="E122" s="31"/>
      <c r="F122" s="3">
        <v>600</v>
      </c>
      <c r="G122" s="3">
        <v>1720</v>
      </c>
      <c r="H122" s="4" t="s">
        <v>108</v>
      </c>
      <c r="I122" s="31"/>
    </row>
    <row r="123" spans="1:9" ht="39">
      <c r="A123" s="3">
        <v>116</v>
      </c>
      <c r="B123" s="6" t="s">
        <v>717</v>
      </c>
      <c r="C123" s="6" t="s">
        <v>718</v>
      </c>
      <c r="D123" s="3" t="s">
        <v>1760</v>
      </c>
      <c r="E123" s="31"/>
      <c r="F123" s="31"/>
      <c r="G123" s="3">
        <v>10</v>
      </c>
      <c r="H123" s="4" t="s">
        <v>109</v>
      </c>
      <c r="I123" s="31"/>
    </row>
    <row r="124" spans="1:9">
      <c r="A124" s="3">
        <v>117</v>
      </c>
      <c r="B124" s="10" t="s">
        <v>719</v>
      </c>
      <c r="C124" s="3" t="s">
        <v>720</v>
      </c>
      <c r="D124" s="3" t="s">
        <v>1761</v>
      </c>
      <c r="E124" s="10" t="s">
        <v>573</v>
      </c>
      <c r="F124" s="3">
        <v>0.05</v>
      </c>
      <c r="G124" s="3">
        <v>0.25</v>
      </c>
      <c r="H124" s="4" t="s">
        <v>110</v>
      </c>
      <c r="I124" s="31"/>
    </row>
    <row r="125" spans="1:9">
      <c r="A125" s="3">
        <v>118</v>
      </c>
      <c r="B125" s="10" t="s">
        <v>721</v>
      </c>
      <c r="C125" s="3" t="s">
        <v>722</v>
      </c>
      <c r="D125" s="3" t="s">
        <v>1762</v>
      </c>
      <c r="E125" s="10" t="s">
        <v>573</v>
      </c>
      <c r="F125" s="3">
        <v>0.01</v>
      </c>
      <c r="G125" s="3">
        <v>0.11</v>
      </c>
      <c r="H125" s="4" t="s">
        <v>111</v>
      </c>
      <c r="I125" s="31"/>
    </row>
    <row r="126" spans="1:9">
      <c r="A126" s="3">
        <v>119</v>
      </c>
      <c r="B126" s="10" t="s">
        <v>723</v>
      </c>
      <c r="C126" s="3" t="s">
        <v>1763</v>
      </c>
      <c r="D126" s="3" t="s">
        <v>1764</v>
      </c>
      <c r="E126" s="31"/>
      <c r="F126" s="3">
        <v>50</v>
      </c>
      <c r="G126" s="3">
        <v>238</v>
      </c>
      <c r="H126" s="4" t="s">
        <v>112</v>
      </c>
      <c r="I126" s="31"/>
    </row>
    <row r="127" spans="1:9">
      <c r="A127" s="3">
        <v>120</v>
      </c>
      <c r="B127" s="10" t="s">
        <v>724</v>
      </c>
      <c r="C127" s="3" t="s">
        <v>725</v>
      </c>
      <c r="D127" s="3" t="s">
        <v>1765</v>
      </c>
      <c r="E127" s="10" t="s">
        <v>573</v>
      </c>
      <c r="F127" s="31"/>
      <c r="G127" s="3">
        <v>0.01</v>
      </c>
      <c r="H127" s="4" t="s">
        <v>113</v>
      </c>
      <c r="I127" s="31"/>
    </row>
    <row r="128" spans="1:9">
      <c r="A128" s="3">
        <v>121</v>
      </c>
      <c r="B128" s="10" t="s">
        <v>726</v>
      </c>
      <c r="C128" s="3" t="s">
        <v>727</v>
      </c>
      <c r="D128" s="3" t="s">
        <v>1766</v>
      </c>
      <c r="E128" s="10" t="s">
        <v>596</v>
      </c>
      <c r="F128" s="3">
        <v>0.2</v>
      </c>
      <c r="G128" s="3">
        <v>0.34</v>
      </c>
      <c r="H128" s="4" t="s">
        <v>114</v>
      </c>
      <c r="I128" s="31"/>
    </row>
    <row r="129" spans="1:9">
      <c r="A129" s="3">
        <v>122</v>
      </c>
      <c r="B129" s="10" t="s">
        <v>728</v>
      </c>
      <c r="C129" s="3" t="s">
        <v>729</v>
      </c>
      <c r="D129" s="3" t="s">
        <v>1767</v>
      </c>
      <c r="E129" s="31"/>
      <c r="F129" s="3">
        <v>0.1</v>
      </c>
      <c r="G129" s="3">
        <v>0.11</v>
      </c>
      <c r="H129" s="4" t="s">
        <v>115</v>
      </c>
      <c r="I129" s="31"/>
    </row>
    <row r="130" spans="1:9">
      <c r="A130" s="3">
        <v>123</v>
      </c>
      <c r="B130" s="10" t="s">
        <v>730</v>
      </c>
      <c r="C130" s="3" t="s">
        <v>1768</v>
      </c>
      <c r="D130" s="3" t="s">
        <v>1769</v>
      </c>
      <c r="E130" s="31"/>
      <c r="F130" s="3">
        <v>1</v>
      </c>
      <c r="G130" s="3">
        <v>8.6</v>
      </c>
      <c r="H130" s="4" t="s">
        <v>116</v>
      </c>
      <c r="I130" s="31"/>
    </row>
    <row r="131" spans="1:9" ht="27">
      <c r="A131" s="3">
        <v>124</v>
      </c>
      <c r="B131" s="12" t="s">
        <v>1770</v>
      </c>
      <c r="C131" s="3" t="s">
        <v>1771</v>
      </c>
      <c r="D131" s="3" t="s">
        <v>1772</v>
      </c>
      <c r="E131" s="31"/>
      <c r="F131" s="31"/>
      <c r="G131" s="3">
        <v>5</v>
      </c>
      <c r="H131" s="4" t="s">
        <v>117</v>
      </c>
      <c r="I131" s="31"/>
    </row>
    <row r="132" spans="1:9" ht="40.5">
      <c r="A132" s="3">
        <v>125</v>
      </c>
      <c r="B132" s="12" t="s">
        <v>731</v>
      </c>
      <c r="C132" s="3" t="s">
        <v>1773</v>
      </c>
      <c r="D132" s="3" t="s">
        <v>1774</v>
      </c>
      <c r="E132" s="10" t="s">
        <v>596</v>
      </c>
      <c r="F132" s="31"/>
      <c r="G132" s="31"/>
      <c r="H132" s="4" t="s">
        <v>118</v>
      </c>
      <c r="I132" s="12" t="s">
        <v>1632</v>
      </c>
    </row>
    <row r="133" spans="1:9">
      <c r="A133" s="3">
        <v>126</v>
      </c>
      <c r="B133" s="10" t="s">
        <v>732</v>
      </c>
      <c r="C133" s="3" t="s">
        <v>733</v>
      </c>
      <c r="D133" s="3" t="s">
        <v>1775</v>
      </c>
      <c r="E133" s="10" t="s">
        <v>581</v>
      </c>
      <c r="F133" s="3">
        <v>0.1</v>
      </c>
      <c r="G133" s="3">
        <v>0.39</v>
      </c>
      <c r="H133" s="4" t="s">
        <v>119</v>
      </c>
      <c r="I133" s="31"/>
    </row>
    <row r="134" spans="1:9" ht="27">
      <c r="A134" s="3">
        <v>127</v>
      </c>
      <c r="B134" s="10" t="s">
        <v>734</v>
      </c>
      <c r="C134" s="3" t="s">
        <v>735</v>
      </c>
      <c r="D134" s="3" t="s">
        <v>1776</v>
      </c>
      <c r="E134" s="10" t="s">
        <v>581</v>
      </c>
      <c r="F134" s="3">
        <v>50</v>
      </c>
      <c r="G134" s="3">
        <v>301</v>
      </c>
      <c r="H134" s="4" t="s">
        <v>120</v>
      </c>
      <c r="I134" s="12" t="s">
        <v>1573</v>
      </c>
    </row>
    <row r="135" spans="1:9">
      <c r="A135" s="3">
        <v>128</v>
      </c>
      <c r="B135" s="10" t="s">
        <v>736</v>
      </c>
      <c r="C135" s="3" t="s">
        <v>122</v>
      </c>
      <c r="D135" s="3" t="s">
        <v>1776</v>
      </c>
      <c r="E135" s="31"/>
      <c r="F135" s="3">
        <v>75</v>
      </c>
      <c r="G135" s="3">
        <v>450</v>
      </c>
      <c r="H135" s="4" t="s">
        <v>121</v>
      </c>
      <c r="I135" s="31"/>
    </row>
    <row r="136" spans="1:9" ht="39">
      <c r="A136" s="3">
        <v>129</v>
      </c>
      <c r="B136" s="6" t="s">
        <v>737</v>
      </c>
      <c r="C136" s="6" t="s">
        <v>738</v>
      </c>
      <c r="D136" s="3" t="s">
        <v>1777</v>
      </c>
      <c r="E136" s="12" t="s">
        <v>1595</v>
      </c>
      <c r="F136" s="31"/>
      <c r="G136" s="31"/>
      <c r="H136" s="4" t="s">
        <v>123</v>
      </c>
      <c r="I136" s="12" t="s">
        <v>1632</v>
      </c>
    </row>
    <row r="137" spans="1:9" ht="27">
      <c r="A137" s="3">
        <v>130</v>
      </c>
      <c r="B137" s="12" t="s">
        <v>1778</v>
      </c>
      <c r="C137" s="3" t="s">
        <v>739</v>
      </c>
      <c r="D137" s="3" t="s">
        <v>1779</v>
      </c>
      <c r="E137" s="31"/>
      <c r="F137" s="3">
        <v>1000</v>
      </c>
      <c r="G137" s="3">
        <v>4950</v>
      </c>
      <c r="H137" s="4" t="s">
        <v>124</v>
      </c>
      <c r="I137" s="31"/>
    </row>
    <row r="138" spans="1:9" ht="39">
      <c r="A138" s="3">
        <v>131</v>
      </c>
      <c r="B138" s="6" t="s">
        <v>740</v>
      </c>
      <c r="C138" s="6" t="s">
        <v>741</v>
      </c>
      <c r="D138" s="3" t="s">
        <v>1780</v>
      </c>
      <c r="E138" s="31"/>
      <c r="F138" s="31"/>
      <c r="G138" s="3">
        <v>0.2</v>
      </c>
      <c r="H138" s="4" t="s">
        <v>125</v>
      </c>
      <c r="I138" s="31"/>
    </row>
    <row r="139" spans="1:9" ht="26">
      <c r="A139" s="3">
        <v>132</v>
      </c>
      <c r="B139" s="6" t="s">
        <v>742</v>
      </c>
      <c r="C139" s="3" t="s">
        <v>127</v>
      </c>
      <c r="D139" s="3" t="s">
        <v>1781</v>
      </c>
      <c r="E139" s="31"/>
      <c r="F139" s="3">
        <v>100</v>
      </c>
      <c r="G139" s="3">
        <v>405</v>
      </c>
      <c r="H139" s="4" t="s">
        <v>126</v>
      </c>
      <c r="I139" s="31"/>
    </row>
    <row r="140" spans="1:9" ht="27">
      <c r="A140" s="3">
        <v>133</v>
      </c>
      <c r="B140" s="6" t="s">
        <v>743</v>
      </c>
      <c r="C140" s="6" t="s">
        <v>744</v>
      </c>
      <c r="D140" s="3" t="s">
        <v>1782</v>
      </c>
      <c r="E140" s="31"/>
      <c r="F140" s="3">
        <v>10</v>
      </c>
      <c r="G140" s="3">
        <v>40</v>
      </c>
      <c r="H140" s="4" t="s">
        <v>128</v>
      </c>
      <c r="I140" s="12" t="s">
        <v>1687</v>
      </c>
    </row>
    <row r="141" spans="1:9" ht="27">
      <c r="A141" s="3">
        <v>134</v>
      </c>
      <c r="B141" s="6" t="s">
        <v>745</v>
      </c>
      <c r="C141" s="3" t="s">
        <v>130</v>
      </c>
      <c r="D141" s="3" t="s">
        <v>746</v>
      </c>
      <c r="E141" s="31"/>
      <c r="F141" s="3">
        <v>200</v>
      </c>
      <c r="G141" s="3">
        <v>793</v>
      </c>
      <c r="H141" s="4" t="s">
        <v>129</v>
      </c>
      <c r="I141" s="12" t="s">
        <v>1687</v>
      </c>
    </row>
    <row r="142" spans="1:9" ht="27">
      <c r="A142" s="3">
        <v>135</v>
      </c>
      <c r="B142" s="10" t="s">
        <v>747</v>
      </c>
      <c r="C142" s="3" t="s">
        <v>1783</v>
      </c>
      <c r="D142" s="3" t="s">
        <v>1784</v>
      </c>
      <c r="E142" s="12" t="s">
        <v>1785</v>
      </c>
      <c r="F142" s="3">
        <v>5</v>
      </c>
      <c r="G142" s="3">
        <v>29</v>
      </c>
      <c r="H142" s="4" t="s">
        <v>131</v>
      </c>
      <c r="I142" s="31"/>
    </row>
    <row r="143" spans="1:9" ht="27">
      <c r="A143" s="3">
        <v>136</v>
      </c>
      <c r="B143" s="10" t="s">
        <v>748</v>
      </c>
      <c r="C143" s="6" t="s">
        <v>1786</v>
      </c>
      <c r="D143" s="3" t="s">
        <v>1787</v>
      </c>
      <c r="E143" s="10" t="s">
        <v>596</v>
      </c>
      <c r="F143" s="3">
        <v>50</v>
      </c>
      <c r="G143" s="3">
        <v>174</v>
      </c>
      <c r="H143" s="4" t="s">
        <v>749</v>
      </c>
      <c r="I143" s="12" t="s">
        <v>1573</v>
      </c>
    </row>
    <row r="144" spans="1:9">
      <c r="A144" s="3">
        <v>137</v>
      </c>
      <c r="B144" s="10" t="s">
        <v>750</v>
      </c>
      <c r="C144" s="3" t="s">
        <v>751</v>
      </c>
      <c r="D144" s="3" t="s">
        <v>1788</v>
      </c>
      <c r="E144" s="31"/>
      <c r="F144" s="3">
        <v>10</v>
      </c>
      <c r="G144" s="3">
        <v>42</v>
      </c>
      <c r="H144" s="4" t="s">
        <v>132</v>
      </c>
      <c r="I144" s="31"/>
    </row>
    <row r="145" spans="1:9" ht="26">
      <c r="A145" s="3">
        <v>138</v>
      </c>
      <c r="B145" s="6" t="s">
        <v>752</v>
      </c>
      <c r="C145" s="3" t="s">
        <v>753</v>
      </c>
      <c r="D145" s="3" t="s">
        <v>1789</v>
      </c>
      <c r="E145" s="10" t="s">
        <v>581</v>
      </c>
      <c r="F145" s="3">
        <v>2</v>
      </c>
      <c r="G145" s="3">
        <v>12</v>
      </c>
      <c r="H145" s="4" t="s">
        <v>133</v>
      </c>
      <c r="I145" s="31"/>
    </row>
    <row r="146" spans="1:9" ht="26">
      <c r="A146" s="3">
        <v>139</v>
      </c>
      <c r="B146" s="6" t="s">
        <v>754</v>
      </c>
      <c r="C146" s="3" t="s">
        <v>135</v>
      </c>
      <c r="D146" s="3" t="s">
        <v>1790</v>
      </c>
      <c r="E146" s="31"/>
      <c r="F146" s="3">
        <v>75</v>
      </c>
      <c r="G146" s="3">
        <v>347</v>
      </c>
      <c r="H146" s="4" t="s">
        <v>134</v>
      </c>
      <c r="I146" s="31"/>
    </row>
    <row r="147" spans="1:9" ht="26">
      <c r="A147" s="3">
        <v>140</v>
      </c>
      <c r="B147" s="6" t="s">
        <v>755</v>
      </c>
      <c r="C147" s="3" t="s">
        <v>137</v>
      </c>
      <c r="D147" s="3" t="s">
        <v>1791</v>
      </c>
      <c r="E147" s="10" t="s">
        <v>573</v>
      </c>
      <c r="F147" s="3">
        <v>1</v>
      </c>
      <c r="G147" s="3">
        <v>4.5</v>
      </c>
      <c r="H147" s="4" t="s">
        <v>136</v>
      </c>
      <c r="I147" s="31"/>
    </row>
    <row r="148" spans="1:9" ht="26">
      <c r="A148" s="3">
        <v>141</v>
      </c>
      <c r="B148" s="6" t="s">
        <v>756</v>
      </c>
      <c r="C148" s="3" t="s">
        <v>757</v>
      </c>
      <c r="D148" s="3" t="s">
        <v>1792</v>
      </c>
      <c r="E148" s="31"/>
      <c r="F148" s="3">
        <v>1</v>
      </c>
      <c r="G148" s="3">
        <v>5.8</v>
      </c>
      <c r="H148" s="4" t="s">
        <v>138</v>
      </c>
      <c r="I148" s="31"/>
    </row>
    <row r="149" spans="1:9" ht="39">
      <c r="A149" s="3">
        <v>142</v>
      </c>
      <c r="B149" s="6" t="s">
        <v>758</v>
      </c>
      <c r="C149" s="6" t="s">
        <v>759</v>
      </c>
      <c r="D149" s="3" t="s">
        <v>1793</v>
      </c>
      <c r="E149" s="31"/>
      <c r="F149" s="3">
        <v>1000</v>
      </c>
      <c r="G149" s="3">
        <v>6990</v>
      </c>
      <c r="H149" s="4" t="s">
        <v>139</v>
      </c>
      <c r="I149" s="31"/>
    </row>
    <row r="150" spans="1:9">
      <c r="A150" s="3">
        <v>143</v>
      </c>
      <c r="B150" s="10" t="s">
        <v>760</v>
      </c>
      <c r="C150" s="3" t="s">
        <v>761</v>
      </c>
      <c r="D150" s="3" t="s">
        <v>1794</v>
      </c>
      <c r="E150" s="10" t="s">
        <v>573</v>
      </c>
      <c r="F150" s="31"/>
      <c r="G150" s="3">
        <v>0.25</v>
      </c>
      <c r="H150" s="4" t="s">
        <v>140</v>
      </c>
      <c r="I150" s="31"/>
    </row>
    <row r="151" spans="1:9">
      <c r="A151" s="3">
        <v>144</v>
      </c>
      <c r="B151" s="10" t="s">
        <v>762</v>
      </c>
      <c r="C151" s="3" t="s">
        <v>763</v>
      </c>
      <c r="D151" s="3" t="s">
        <v>1795</v>
      </c>
      <c r="E151" s="31"/>
      <c r="F151" s="3">
        <v>5</v>
      </c>
      <c r="G151" s="3">
        <v>27</v>
      </c>
      <c r="H151" s="4" t="s">
        <v>141</v>
      </c>
      <c r="I151" s="31"/>
    </row>
    <row r="152" spans="1:9" ht="54">
      <c r="A152" s="3">
        <v>145</v>
      </c>
      <c r="B152" s="10" t="s">
        <v>764</v>
      </c>
      <c r="C152" s="3" t="s">
        <v>765</v>
      </c>
      <c r="D152" s="3" t="s">
        <v>1796</v>
      </c>
      <c r="E152" s="10" t="s">
        <v>573</v>
      </c>
      <c r="F152" s="31"/>
      <c r="G152" s="31"/>
      <c r="H152" s="4" t="s">
        <v>142</v>
      </c>
      <c r="I152" s="12" t="s">
        <v>1693</v>
      </c>
    </row>
    <row r="153" spans="1:9">
      <c r="A153" s="3">
        <v>146</v>
      </c>
      <c r="B153" s="10" t="s">
        <v>766</v>
      </c>
      <c r="C153" s="3" t="s">
        <v>767</v>
      </c>
      <c r="D153" s="3" t="s">
        <v>1797</v>
      </c>
      <c r="E153" s="31"/>
      <c r="F153" s="3">
        <v>3</v>
      </c>
      <c r="G153" s="3">
        <v>13</v>
      </c>
      <c r="H153" s="4" t="s">
        <v>143</v>
      </c>
      <c r="I153" s="31"/>
    </row>
    <row r="154" spans="1:9">
      <c r="A154" s="3">
        <v>147</v>
      </c>
      <c r="B154" s="10" t="s">
        <v>768</v>
      </c>
      <c r="C154" s="3" t="s">
        <v>769</v>
      </c>
      <c r="D154" s="3" t="s">
        <v>1798</v>
      </c>
      <c r="E154" s="31"/>
      <c r="F154" s="3">
        <v>10</v>
      </c>
      <c r="G154" s="3">
        <v>30</v>
      </c>
      <c r="H154" s="4" t="s">
        <v>144</v>
      </c>
      <c r="I154" s="31"/>
    </row>
    <row r="155" spans="1:9" ht="26">
      <c r="A155" s="3">
        <v>148</v>
      </c>
      <c r="B155" s="6" t="s">
        <v>770</v>
      </c>
      <c r="C155" s="3" t="s">
        <v>146</v>
      </c>
      <c r="D155" s="3" t="s">
        <v>1799</v>
      </c>
      <c r="E155" s="10" t="s">
        <v>573</v>
      </c>
      <c r="F155" s="3">
        <v>10</v>
      </c>
      <c r="G155" s="3">
        <v>48</v>
      </c>
      <c r="H155" s="4" t="s">
        <v>145</v>
      </c>
      <c r="I155" s="31"/>
    </row>
    <row r="156" spans="1:9" ht="27">
      <c r="A156" s="3">
        <v>149</v>
      </c>
      <c r="B156" s="12" t="s">
        <v>1800</v>
      </c>
      <c r="C156" s="3" t="s">
        <v>771</v>
      </c>
      <c r="D156" s="3" t="s">
        <v>1801</v>
      </c>
      <c r="E156" s="10" t="s">
        <v>573</v>
      </c>
      <c r="F156" s="3">
        <v>1</v>
      </c>
      <c r="G156" s="3">
        <v>4.2</v>
      </c>
      <c r="H156" s="4" t="s">
        <v>147</v>
      </c>
      <c r="I156" s="31"/>
    </row>
    <row r="157" spans="1:9">
      <c r="A157" s="3">
        <v>150</v>
      </c>
      <c r="B157" s="10" t="s">
        <v>772</v>
      </c>
      <c r="C157" s="3" t="s">
        <v>1802</v>
      </c>
      <c r="D157" s="3" t="s">
        <v>1803</v>
      </c>
      <c r="E157" s="31"/>
      <c r="F157" s="3">
        <v>200</v>
      </c>
      <c r="G157" s="3">
        <v>705</v>
      </c>
      <c r="H157" s="4" t="s">
        <v>148</v>
      </c>
      <c r="I157" s="31"/>
    </row>
    <row r="158" spans="1:9" ht="27">
      <c r="A158" s="3">
        <v>151</v>
      </c>
      <c r="B158" s="12" t="s">
        <v>1804</v>
      </c>
      <c r="C158" s="3" t="s">
        <v>1805</v>
      </c>
      <c r="D158" s="3" t="s">
        <v>1806</v>
      </c>
      <c r="E158" s="31"/>
      <c r="F158" s="31"/>
      <c r="G158" s="3">
        <v>5</v>
      </c>
      <c r="H158" s="4" t="s">
        <v>149</v>
      </c>
      <c r="I158" s="31"/>
    </row>
    <row r="159" spans="1:9" ht="27">
      <c r="A159" s="3">
        <v>152</v>
      </c>
      <c r="B159" s="12" t="s">
        <v>1807</v>
      </c>
      <c r="C159" s="3" t="s">
        <v>773</v>
      </c>
      <c r="D159" s="3" t="s">
        <v>1808</v>
      </c>
      <c r="E159" s="31"/>
      <c r="F159" s="3">
        <v>100</v>
      </c>
      <c r="G159" s="3">
        <v>858</v>
      </c>
      <c r="H159" s="4" t="s">
        <v>150</v>
      </c>
      <c r="I159" s="31"/>
    </row>
    <row r="160" spans="1:9">
      <c r="A160" s="3">
        <v>153</v>
      </c>
      <c r="B160" s="10" t="s">
        <v>774</v>
      </c>
      <c r="C160" s="3" t="s">
        <v>1809</v>
      </c>
      <c r="D160" s="3" t="s">
        <v>1810</v>
      </c>
      <c r="E160" s="10" t="s">
        <v>581</v>
      </c>
      <c r="F160" s="3">
        <v>0.1</v>
      </c>
      <c r="G160" s="3">
        <v>0.53</v>
      </c>
      <c r="H160" s="4" t="s">
        <v>775</v>
      </c>
      <c r="I160" s="31"/>
    </row>
    <row r="161" spans="1:9">
      <c r="A161" s="3">
        <v>154</v>
      </c>
      <c r="B161" s="10" t="s">
        <v>776</v>
      </c>
      <c r="C161" s="3" t="s">
        <v>1811</v>
      </c>
      <c r="D161" s="3" t="s">
        <v>1812</v>
      </c>
      <c r="E161" s="31"/>
      <c r="F161" s="3">
        <v>25</v>
      </c>
      <c r="G161" s="3">
        <v>145</v>
      </c>
      <c r="H161" s="4" t="s">
        <v>151</v>
      </c>
      <c r="I161" s="31"/>
    </row>
    <row r="162" spans="1:9">
      <c r="A162" s="3">
        <v>155</v>
      </c>
      <c r="B162" s="10" t="s">
        <v>777</v>
      </c>
      <c r="C162" s="3" t="s">
        <v>778</v>
      </c>
      <c r="D162" s="3" t="s">
        <v>1813</v>
      </c>
      <c r="E162" s="10" t="s">
        <v>573</v>
      </c>
      <c r="F162" s="3">
        <v>5</v>
      </c>
      <c r="G162" s="3">
        <v>21</v>
      </c>
      <c r="H162" s="4" t="s">
        <v>152</v>
      </c>
      <c r="I162" s="31"/>
    </row>
    <row r="163" spans="1:9" ht="26">
      <c r="A163" s="3">
        <v>156</v>
      </c>
      <c r="B163" s="6" t="s">
        <v>779</v>
      </c>
      <c r="C163" s="3" t="s">
        <v>154</v>
      </c>
      <c r="D163" s="3" t="s">
        <v>1814</v>
      </c>
      <c r="E163" s="10" t="s">
        <v>573</v>
      </c>
      <c r="F163" s="3">
        <v>10</v>
      </c>
      <c r="G163" s="3">
        <v>36</v>
      </c>
      <c r="H163" s="4" t="s">
        <v>153</v>
      </c>
      <c r="I163" s="31"/>
    </row>
    <row r="164" spans="1:9">
      <c r="A164" s="3">
        <v>157</v>
      </c>
      <c r="B164" s="10" t="s">
        <v>780</v>
      </c>
      <c r="C164" s="3" t="s">
        <v>781</v>
      </c>
      <c r="D164" s="3" t="s">
        <v>1815</v>
      </c>
      <c r="E164" s="31"/>
      <c r="F164" s="3">
        <v>10</v>
      </c>
      <c r="G164" s="3">
        <v>18</v>
      </c>
      <c r="H164" s="4" t="s">
        <v>155</v>
      </c>
      <c r="I164" s="31"/>
    </row>
    <row r="165" spans="1:9" ht="26">
      <c r="A165" s="3">
        <v>158</v>
      </c>
      <c r="B165" s="6" t="s">
        <v>782</v>
      </c>
      <c r="C165" s="3" t="s">
        <v>157</v>
      </c>
      <c r="D165" s="3" t="s">
        <v>1816</v>
      </c>
      <c r="E165" s="10" t="s">
        <v>573</v>
      </c>
      <c r="F165" s="3">
        <v>5</v>
      </c>
      <c r="G165" s="3">
        <v>25</v>
      </c>
      <c r="H165" s="4" t="s">
        <v>156</v>
      </c>
      <c r="I165" s="31"/>
    </row>
    <row r="166" spans="1:9" ht="26">
      <c r="A166" s="3">
        <v>159</v>
      </c>
      <c r="B166" s="10" t="s">
        <v>783</v>
      </c>
      <c r="C166" s="6" t="s">
        <v>1817</v>
      </c>
      <c r="D166" s="3" t="s">
        <v>1818</v>
      </c>
      <c r="E166" s="10" t="s">
        <v>573</v>
      </c>
      <c r="F166" s="3">
        <v>0.1</v>
      </c>
      <c r="G166" s="3">
        <v>1</v>
      </c>
      <c r="H166" s="4" t="s">
        <v>158</v>
      </c>
      <c r="I166" s="31"/>
    </row>
    <row r="167" spans="1:9" ht="27">
      <c r="A167" s="3">
        <v>160</v>
      </c>
      <c r="B167" s="6" t="s">
        <v>784</v>
      </c>
      <c r="C167" s="6" t="s">
        <v>785</v>
      </c>
      <c r="D167" s="3" t="s">
        <v>1819</v>
      </c>
      <c r="E167" s="10" t="s">
        <v>573</v>
      </c>
      <c r="F167" s="3">
        <v>10</v>
      </c>
      <c r="G167" s="3">
        <v>30</v>
      </c>
      <c r="H167" s="4" t="s">
        <v>786</v>
      </c>
      <c r="I167" s="12" t="s">
        <v>1573</v>
      </c>
    </row>
    <row r="168" spans="1:9" ht="27">
      <c r="A168" s="3">
        <v>161</v>
      </c>
      <c r="B168" s="12" t="s">
        <v>1820</v>
      </c>
      <c r="C168" s="3" t="s">
        <v>1821</v>
      </c>
      <c r="D168" s="3" t="s">
        <v>1822</v>
      </c>
      <c r="E168" s="31"/>
      <c r="F168" s="31"/>
      <c r="G168" s="3">
        <v>5</v>
      </c>
      <c r="H168" s="4" t="s">
        <v>159</v>
      </c>
      <c r="I168" s="31"/>
    </row>
    <row r="169" spans="1:9" ht="40.5">
      <c r="A169" s="3">
        <v>162</v>
      </c>
      <c r="B169" s="10" t="s">
        <v>787</v>
      </c>
      <c r="C169" s="3" t="s">
        <v>1823</v>
      </c>
      <c r="D169" s="3" t="s">
        <v>1824</v>
      </c>
      <c r="E169" s="10" t="s">
        <v>573</v>
      </c>
      <c r="F169" s="3">
        <v>0.1</v>
      </c>
      <c r="G169" s="3">
        <v>0.52</v>
      </c>
      <c r="H169" s="4" t="s">
        <v>160</v>
      </c>
      <c r="I169" s="12" t="s">
        <v>1580</v>
      </c>
    </row>
    <row r="170" spans="1:9" ht="40.5">
      <c r="A170" s="3">
        <v>163</v>
      </c>
      <c r="B170" s="12" t="s">
        <v>1825</v>
      </c>
      <c r="C170" s="3" t="s">
        <v>1826</v>
      </c>
      <c r="D170" s="3" t="s">
        <v>1827</v>
      </c>
      <c r="E170" s="10" t="s">
        <v>573</v>
      </c>
      <c r="F170" s="3">
        <v>0.15</v>
      </c>
      <c r="G170" s="3">
        <v>1</v>
      </c>
      <c r="H170" s="7" t="s">
        <v>1521</v>
      </c>
      <c r="I170" s="31"/>
    </row>
    <row r="171" spans="1:9" ht="40.5">
      <c r="A171" s="3">
        <v>163</v>
      </c>
      <c r="B171" s="12" t="s">
        <v>1559</v>
      </c>
      <c r="C171" s="3" t="s">
        <v>1560</v>
      </c>
      <c r="D171" s="3" t="s">
        <v>1561</v>
      </c>
      <c r="E171" s="10" t="s">
        <v>1542</v>
      </c>
      <c r="F171" s="3">
        <v>0.15</v>
      </c>
      <c r="G171" s="3">
        <v>1</v>
      </c>
      <c r="H171" s="7" t="s">
        <v>1522</v>
      </c>
      <c r="I171" s="31"/>
    </row>
    <row r="172" spans="1:9" ht="40.5">
      <c r="A172" s="3">
        <v>163</v>
      </c>
      <c r="B172" s="12" t="s">
        <v>1559</v>
      </c>
      <c r="C172" s="3" t="s">
        <v>1560</v>
      </c>
      <c r="D172" s="3" t="s">
        <v>1561</v>
      </c>
      <c r="E172" s="10" t="s">
        <v>1542</v>
      </c>
      <c r="F172" s="3">
        <v>0.15</v>
      </c>
      <c r="G172" s="3">
        <v>1</v>
      </c>
      <c r="H172" s="7" t="s">
        <v>1523</v>
      </c>
      <c r="I172" s="31"/>
    </row>
    <row r="173" spans="1:9" ht="40.5">
      <c r="A173" s="3">
        <v>163</v>
      </c>
      <c r="B173" s="12" t="s">
        <v>1559</v>
      </c>
      <c r="C173" s="3" t="s">
        <v>1560</v>
      </c>
      <c r="D173" s="3" t="s">
        <v>1561</v>
      </c>
      <c r="E173" s="10" t="s">
        <v>1542</v>
      </c>
      <c r="F173" s="3">
        <v>0.15</v>
      </c>
      <c r="G173" s="3">
        <v>1</v>
      </c>
      <c r="H173" s="7" t="s">
        <v>1524</v>
      </c>
      <c r="I173" s="31"/>
    </row>
    <row r="174" spans="1:9" ht="26">
      <c r="A174" s="3">
        <v>164</v>
      </c>
      <c r="B174" s="6" t="s">
        <v>788</v>
      </c>
      <c r="C174" s="3" t="s">
        <v>789</v>
      </c>
      <c r="D174" s="3" t="s">
        <v>1828</v>
      </c>
      <c r="E174" s="10" t="s">
        <v>573</v>
      </c>
      <c r="F174" s="31"/>
      <c r="G174" s="3">
        <v>0.2</v>
      </c>
      <c r="H174" s="4" t="s">
        <v>161</v>
      </c>
      <c r="I174" s="31"/>
    </row>
    <row r="175" spans="1:9" ht="26">
      <c r="A175" s="3">
        <v>165</v>
      </c>
      <c r="B175" s="6" t="s">
        <v>790</v>
      </c>
      <c r="C175" s="3" t="s">
        <v>791</v>
      </c>
      <c r="D175" s="3" t="s">
        <v>1829</v>
      </c>
      <c r="E175" s="10" t="s">
        <v>573</v>
      </c>
      <c r="F175" s="31"/>
      <c r="G175" s="3">
        <v>1.5</v>
      </c>
      <c r="H175" s="4" t="s">
        <v>162</v>
      </c>
      <c r="I175" s="31"/>
    </row>
    <row r="176" spans="1:9" ht="27">
      <c r="A176" s="3">
        <v>166</v>
      </c>
      <c r="B176" s="12" t="s">
        <v>792</v>
      </c>
      <c r="C176" s="3" t="s">
        <v>793</v>
      </c>
      <c r="D176" s="3" t="s">
        <v>1830</v>
      </c>
      <c r="E176" s="31"/>
      <c r="F176" s="31"/>
      <c r="G176" s="3">
        <v>5</v>
      </c>
      <c r="H176" s="4" t="s">
        <v>163</v>
      </c>
      <c r="I176" s="31"/>
    </row>
    <row r="177" spans="1:9" ht="27">
      <c r="A177" s="3">
        <v>167</v>
      </c>
      <c r="B177" s="6" t="s">
        <v>794</v>
      </c>
      <c r="C177" s="3" t="s">
        <v>165</v>
      </c>
      <c r="D177" s="3" t="s">
        <v>1831</v>
      </c>
      <c r="E177" s="10" t="s">
        <v>573</v>
      </c>
      <c r="F177" s="3">
        <v>25</v>
      </c>
      <c r="G177" s="3">
        <v>90</v>
      </c>
      <c r="H177" s="4" t="s">
        <v>164</v>
      </c>
      <c r="I177" s="12" t="s">
        <v>1573</v>
      </c>
    </row>
    <row r="178" spans="1:9">
      <c r="A178" s="3">
        <v>168</v>
      </c>
      <c r="B178" s="10" t="s">
        <v>795</v>
      </c>
      <c r="C178" s="3" t="s">
        <v>796</v>
      </c>
      <c r="D178" s="3" t="s">
        <v>1832</v>
      </c>
      <c r="E178" s="10" t="s">
        <v>573</v>
      </c>
      <c r="F178" s="31"/>
      <c r="G178" s="3">
        <v>0.2</v>
      </c>
      <c r="H178" s="4" t="s">
        <v>166</v>
      </c>
      <c r="I178" s="31"/>
    </row>
    <row r="179" spans="1:9">
      <c r="A179" s="3">
        <v>169</v>
      </c>
      <c r="B179" s="10" t="s">
        <v>797</v>
      </c>
      <c r="C179" s="3" t="s">
        <v>798</v>
      </c>
      <c r="D179" s="3" t="s">
        <v>1833</v>
      </c>
      <c r="E179" s="31"/>
      <c r="F179" s="31"/>
      <c r="G179" s="3">
        <v>10</v>
      </c>
      <c r="H179" s="4" t="s">
        <v>167</v>
      </c>
      <c r="I179" s="31"/>
    </row>
    <row r="180" spans="1:9" ht="27">
      <c r="A180" s="3">
        <v>170</v>
      </c>
      <c r="B180" s="12" t="s">
        <v>1834</v>
      </c>
      <c r="C180" s="6" t="s">
        <v>1835</v>
      </c>
      <c r="D180" s="3" t="s">
        <v>1836</v>
      </c>
      <c r="E180" s="10" t="s">
        <v>573</v>
      </c>
      <c r="F180" s="3">
        <v>100</v>
      </c>
      <c r="G180" s="3">
        <v>606</v>
      </c>
      <c r="H180" s="4" t="s">
        <v>168</v>
      </c>
      <c r="I180" s="31"/>
    </row>
    <row r="181" spans="1:9">
      <c r="A181" s="3">
        <v>171</v>
      </c>
      <c r="B181" s="10" t="s">
        <v>799</v>
      </c>
      <c r="C181" s="3" t="s">
        <v>1837</v>
      </c>
      <c r="D181" s="3" t="s">
        <v>1838</v>
      </c>
      <c r="E181" s="31"/>
      <c r="F181" s="3">
        <v>50</v>
      </c>
      <c r="G181" s="3">
        <v>233</v>
      </c>
      <c r="H181" s="4" t="s">
        <v>169</v>
      </c>
      <c r="I181" s="31"/>
    </row>
    <row r="182" spans="1:9">
      <c r="A182" s="3">
        <v>172</v>
      </c>
      <c r="B182" s="10" t="s">
        <v>800</v>
      </c>
      <c r="C182" s="3" t="s">
        <v>801</v>
      </c>
      <c r="D182" s="3" t="s">
        <v>1839</v>
      </c>
      <c r="E182" s="10" t="s">
        <v>573</v>
      </c>
      <c r="F182" s="31"/>
      <c r="G182" s="3">
        <v>0.1</v>
      </c>
      <c r="H182" s="4" t="s">
        <v>170</v>
      </c>
      <c r="I182" s="31"/>
    </row>
    <row r="183" spans="1:9">
      <c r="A183" s="3">
        <v>173</v>
      </c>
      <c r="B183" s="10" t="s">
        <v>802</v>
      </c>
      <c r="C183" s="3" t="s">
        <v>1840</v>
      </c>
      <c r="D183" s="3" t="s">
        <v>1841</v>
      </c>
      <c r="E183" s="31"/>
      <c r="F183" s="3">
        <v>10</v>
      </c>
      <c r="G183" s="3">
        <v>53</v>
      </c>
      <c r="H183" s="4" t="s">
        <v>171</v>
      </c>
      <c r="I183" s="31"/>
    </row>
    <row r="184" spans="1:9" ht="54">
      <c r="A184" s="3">
        <v>174</v>
      </c>
      <c r="B184" s="10" t="s">
        <v>803</v>
      </c>
      <c r="C184" s="3" t="s">
        <v>804</v>
      </c>
      <c r="D184" s="3" t="s">
        <v>1842</v>
      </c>
      <c r="E184" s="10" t="s">
        <v>573</v>
      </c>
      <c r="F184" s="31"/>
      <c r="G184" s="3">
        <v>0.1</v>
      </c>
      <c r="H184" s="4" t="s">
        <v>172</v>
      </c>
      <c r="I184" s="12" t="s">
        <v>1843</v>
      </c>
    </row>
    <row r="185" spans="1:9" ht="54">
      <c r="A185" s="3">
        <v>175</v>
      </c>
      <c r="B185" s="10" t="s">
        <v>805</v>
      </c>
      <c r="C185" s="3" t="s">
        <v>806</v>
      </c>
      <c r="D185" s="3" t="s">
        <v>1796</v>
      </c>
      <c r="E185" s="10" t="s">
        <v>573</v>
      </c>
      <c r="F185" s="31"/>
      <c r="G185" s="31"/>
      <c r="H185" s="4" t="s">
        <v>173</v>
      </c>
      <c r="I185" s="12" t="s">
        <v>1693</v>
      </c>
    </row>
    <row r="186" spans="1:9">
      <c r="A186" s="3">
        <v>176</v>
      </c>
      <c r="B186" s="10" t="s">
        <v>807</v>
      </c>
      <c r="C186" s="3" t="s">
        <v>808</v>
      </c>
      <c r="D186" s="3" t="s">
        <v>1844</v>
      </c>
      <c r="E186" s="10" t="s">
        <v>573</v>
      </c>
      <c r="F186" s="31"/>
      <c r="G186" s="3">
        <v>0.5</v>
      </c>
      <c r="H186" s="4" t="s">
        <v>174</v>
      </c>
      <c r="I186" s="31"/>
    </row>
    <row r="187" spans="1:9">
      <c r="A187" s="3">
        <v>177</v>
      </c>
      <c r="B187" s="10" t="s">
        <v>809</v>
      </c>
      <c r="C187" s="3" t="s">
        <v>810</v>
      </c>
      <c r="D187" s="3" t="s">
        <v>1845</v>
      </c>
      <c r="E187" s="10" t="s">
        <v>573</v>
      </c>
      <c r="F187" s="3">
        <v>2</v>
      </c>
      <c r="G187" s="3">
        <v>7.6</v>
      </c>
      <c r="H187" s="4" t="s">
        <v>175</v>
      </c>
      <c r="I187" s="31"/>
    </row>
    <row r="188" spans="1:9" ht="26">
      <c r="A188" s="3">
        <v>178</v>
      </c>
      <c r="B188" s="6" t="s">
        <v>811</v>
      </c>
      <c r="C188" s="3" t="s">
        <v>177</v>
      </c>
      <c r="D188" s="3" t="s">
        <v>1846</v>
      </c>
      <c r="E188" s="31"/>
      <c r="F188" s="3">
        <v>20</v>
      </c>
      <c r="G188" s="3">
        <v>48</v>
      </c>
      <c r="H188" s="4" t="s">
        <v>176</v>
      </c>
      <c r="I188" s="31"/>
    </row>
    <row r="189" spans="1:9" ht="26">
      <c r="A189" s="3">
        <v>179</v>
      </c>
      <c r="B189" s="6" t="s">
        <v>812</v>
      </c>
      <c r="C189" s="6" t="s">
        <v>813</v>
      </c>
      <c r="D189" s="3" t="s">
        <v>1847</v>
      </c>
      <c r="E189" s="31"/>
      <c r="F189" s="3">
        <v>25</v>
      </c>
      <c r="G189" s="3">
        <v>76</v>
      </c>
      <c r="H189" s="4" t="s">
        <v>178</v>
      </c>
      <c r="I189" s="31"/>
    </row>
    <row r="190" spans="1:9">
      <c r="A190" s="3">
        <v>180</v>
      </c>
      <c r="B190" s="10" t="s">
        <v>814</v>
      </c>
      <c r="C190" s="3" t="s">
        <v>815</v>
      </c>
      <c r="D190" s="3" t="s">
        <v>1848</v>
      </c>
      <c r="E190" s="31"/>
      <c r="F190" s="3">
        <v>3</v>
      </c>
      <c r="G190" s="3">
        <v>7.5</v>
      </c>
      <c r="H190" s="4" t="s">
        <v>179</v>
      </c>
      <c r="I190" s="31"/>
    </row>
    <row r="191" spans="1:9">
      <c r="A191" s="3">
        <v>181</v>
      </c>
      <c r="B191" s="10" t="s">
        <v>816</v>
      </c>
      <c r="C191" s="3" t="s">
        <v>817</v>
      </c>
      <c r="D191" s="3" t="s">
        <v>1849</v>
      </c>
      <c r="E191" s="10" t="s">
        <v>573</v>
      </c>
      <c r="F191" s="31"/>
      <c r="G191" s="3">
        <v>0.4</v>
      </c>
      <c r="H191" s="4" t="s">
        <v>180</v>
      </c>
      <c r="I191" s="31"/>
    </row>
    <row r="192" spans="1:9">
      <c r="A192" s="3">
        <v>182</v>
      </c>
      <c r="B192" s="10" t="s">
        <v>818</v>
      </c>
      <c r="C192" s="3" t="s">
        <v>819</v>
      </c>
      <c r="D192" s="3" t="s">
        <v>1850</v>
      </c>
      <c r="E192" s="31"/>
      <c r="F192" s="3">
        <v>10</v>
      </c>
      <c r="G192" s="3">
        <v>18</v>
      </c>
      <c r="H192" s="4" t="s">
        <v>820</v>
      </c>
      <c r="I192" s="31"/>
    </row>
    <row r="193" spans="1:9" ht="27">
      <c r="A193" s="3">
        <v>183</v>
      </c>
      <c r="B193" s="10" t="s">
        <v>821</v>
      </c>
      <c r="C193" s="3" t="s">
        <v>1851</v>
      </c>
      <c r="D193" s="3" t="s">
        <v>1852</v>
      </c>
      <c r="E193" s="31"/>
      <c r="F193" s="3">
        <v>400</v>
      </c>
      <c r="G193" s="3">
        <v>1440</v>
      </c>
      <c r="H193" s="4" t="s">
        <v>181</v>
      </c>
      <c r="I193" s="12" t="s">
        <v>1573</v>
      </c>
    </row>
    <row r="194" spans="1:9">
      <c r="A194" s="3">
        <v>184</v>
      </c>
      <c r="B194" s="10" t="s">
        <v>822</v>
      </c>
      <c r="C194" s="3" t="s">
        <v>1853</v>
      </c>
      <c r="D194" s="3" t="s">
        <v>1854</v>
      </c>
      <c r="E194" s="31"/>
      <c r="F194" s="3">
        <v>25</v>
      </c>
      <c r="G194" s="3">
        <v>102</v>
      </c>
      <c r="H194" s="4" t="s">
        <v>182</v>
      </c>
      <c r="I194" s="31"/>
    </row>
    <row r="195" spans="1:9">
      <c r="A195" s="3">
        <v>185</v>
      </c>
      <c r="B195" s="10" t="s">
        <v>823</v>
      </c>
      <c r="C195" s="3" t="s">
        <v>1855</v>
      </c>
      <c r="D195" s="3" t="s">
        <v>1856</v>
      </c>
      <c r="E195" s="31"/>
      <c r="F195" s="3">
        <v>1000</v>
      </c>
      <c r="G195" s="3">
        <v>1880</v>
      </c>
      <c r="H195" s="4" t="s">
        <v>183</v>
      </c>
      <c r="I195" s="31"/>
    </row>
    <row r="196" spans="1:9" ht="26">
      <c r="A196" s="3">
        <v>186</v>
      </c>
      <c r="B196" s="6" t="s">
        <v>824</v>
      </c>
      <c r="C196" s="3" t="s">
        <v>1857</v>
      </c>
      <c r="D196" s="3" t="s">
        <v>1858</v>
      </c>
      <c r="E196" s="31"/>
      <c r="F196" s="3">
        <v>25</v>
      </c>
      <c r="G196" s="3">
        <v>131</v>
      </c>
      <c r="H196" s="4" t="s">
        <v>184</v>
      </c>
      <c r="I196" s="31"/>
    </row>
    <row r="197" spans="1:9">
      <c r="A197" s="3">
        <v>187</v>
      </c>
      <c r="B197" s="10" t="s">
        <v>825</v>
      </c>
      <c r="C197" s="3" t="s">
        <v>1859</v>
      </c>
      <c r="D197" s="3" t="s">
        <v>1860</v>
      </c>
      <c r="E197" s="10" t="s">
        <v>573</v>
      </c>
      <c r="F197" s="3">
        <v>200</v>
      </c>
      <c r="G197" s="3">
        <v>892</v>
      </c>
      <c r="H197" s="4" t="s">
        <v>185</v>
      </c>
      <c r="I197" s="31"/>
    </row>
    <row r="198" spans="1:9">
      <c r="A198" s="3">
        <v>188</v>
      </c>
      <c r="B198" s="3" t="s">
        <v>826</v>
      </c>
      <c r="C198" s="3" t="s">
        <v>1861</v>
      </c>
      <c r="D198" s="3" t="s">
        <v>1862</v>
      </c>
      <c r="E198" s="31"/>
      <c r="F198" s="3">
        <v>50</v>
      </c>
      <c r="G198" s="3">
        <v>234</v>
      </c>
      <c r="H198" s="4" t="s">
        <v>186</v>
      </c>
      <c r="I198" s="31"/>
    </row>
    <row r="199" spans="1:9" ht="27">
      <c r="A199" s="3">
        <v>189</v>
      </c>
      <c r="B199" s="10" t="s">
        <v>827</v>
      </c>
      <c r="C199" s="3" t="s">
        <v>1863</v>
      </c>
      <c r="D199" s="3" t="s">
        <v>1864</v>
      </c>
      <c r="E199" s="31"/>
      <c r="F199" s="3">
        <v>400</v>
      </c>
      <c r="G199" s="3">
        <v>1210</v>
      </c>
      <c r="H199" s="4" t="s">
        <v>187</v>
      </c>
      <c r="I199" s="12" t="s">
        <v>1573</v>
      </c>
    </row>
    <row r="200" spans="1:9" ht="27">
      <c r="A200" s="3">
        <v>190</v>
      </c>
      <c r="B200" s="12" t="s">
        <v>1865</v>
      </c>
      <c r="C200" s="3" t="s">
        <v>828</v>
      </c>
      <c r="D200" s="3" t="s">
        <v>1866</v>
      </c>
      <c r="E200" s="10" t="s">
        <v>573</v>
      </c>
      <c r="F200" s="3">
        <v>10</v>
      </c>
      <c r="G200" s="3">
        <v>25</v>
      </c>
      <c r="H200" s="4" t="s">
        <v>188</v>
      </c>
      <c r="I200" s="31"/>
    </row>
    <row r="201" spans="1:9">
      <c r="A201" s="3">
        <v>191</v>
      </c>
      <c r="B201" s="10" t="s">
        <v>829</v>
      </c>
      <c r="C201" s="3" t="s">
        <v>1867</v>
      </c>
      <c r="D201" s="3" t="s">
        <v>1868</v>
      </c>
      <c r="E201" s="10" t="s">
        <v>573</v>
      </c>
      <c r="F201" s="3">
        <v>20</v>
      </c>
      <c r="G201" s="3">
        <v>154</v>
      </c>
      <c r="H201" s="4" t="s">
        <v>189</v>
      </c>
      <c r="I201" s="10" t="s">
        <v>830</v>
      </c>
    </row>
    <row r="202" spans="1:9" ht="27">
      <c r="A202" s="3">
        <v>192</v>
      </c>
      <c r="B202" s="12" t="s">
        <v>1869</v>
      </c>
      <c r="C202" s="3" t="s">
        <v>1870</v>
      </c>
      <c r="D202" s="3" t="s">
        <v>1871</v>
      </c>
      <c r="E202" s="31"/>
      <c r="F202" s="31"/>
      <c r="G202" s="3">
        <v>10</v>
      </c>
      <c r="H202" s="4" t="s">
        <v>190</v>
      </c>
      <c r="I202" s="31"/>
    </row>
    <row r="203" spans="1:9" ht="27">
      <c r="A203" s="3">
        <v>193</v>
      </c>
      <c r="B203" s="12" t="s">
        <v>1872</v>
      </c>
      <c r="C203" s="3" t="s">
        <v>1873</v>
      </c>
      <c r="D203" s="3" t="s">
        <v>1871</v>
      </c>
      <c r="E203" s="10" t="s">
        <v>581</v>
      </c>
      <c r="F203" s="3">
        <v>50</v>
      </c>
      <c r="G203" s="3">
        <v>127</v>
      </c>
      <c r="H203" s="4" t="s">
        <v>190</v>
      </c>
      <c r="I203" s="31"/>
    </row>
    <row r="204" spans="1:9" ht="40.5">
      <c r="A204" s="3">
        <v>194</v>
      </c>
      <c r="B204" s="10" t="s">
        <v>831</v>
      </c>
      <c r="C204" s="3" t="s">
        <v>832</v>
      </c>
      <c r="D204" s="3" t="s">
        <v>1874</v>
      </c>
      <c r="E204" s="10" t="s">
        <v>573</v>
      </c>
      <c r="F204" s="3">
        <v>0.5</v>
      </c>
      <c r="G204" s="3">
        <v>0.88</v>
      </c>
      <c r="H204" s="4" t="s">
        <v>191</v>
      </c>
      <c r="I204" s="12" t="s">
        <v>1580</v>
      </c>
    </row>
    <row r="205" spans="1:9" ht="27">
      <c r="A205" s="3">
        <v>195</v>
      </c>
      <c r="B205" s="10" t="s">
        <v>833</v>
      </c>
      <c r="C205" s="6" t="s">
        <v>1875</v>
      </c>
      <c r="D205" s="3" t="s">
        <v>1876</v>
      </c>
      <c r="E205" s="10" t="s">
        <v>573</v>
      </c>
      <c r="F205" s="3">
        <v>25</v>
      </c>
      <c r="G205" s="3">
        <v>121</v>
      </c>
      <c r="H205" s="4" t="s">
        <v>192</v>
      </c>
      <c r="I205" s="12" t="s">
        <v>1573</v>
      </c>
    </row>
    <row r="206" spans="1:9" ht="27">
      <c r="A206" s="3">
        <v>196</v>
      </c>
      <c r="B206" s="10" t="s">
        <v>834</v>
      </c>
      <c r="C206" s="6" t="s">
        <v>1877</v>
      </c>
      <c r="D206" s="3" t="s">
        <v>1878</v>
      </c>
      <c r="E206" s="10" t="s">
        <v>573</v>
      </c>
      <c r="F206" s="3">
        <v>5</v>
      </c>
      <c r="G206" s="3">
        <v>18</v>
      </c>
      <c r="H206" s="4" t="s">
        <v>193</v>
      </c>
      <c r="I206" s="12" t="s">
        <v>1573</v>
      </c>
    </row>
    <row r="207" spans="1:9" ht="27">
      <c r="A207" s="3">
        <v>197</v>
      </c>
      <c r="B207" s="12" t="s">
        <v>1879</v>
      </c>
      <c r="C207" s="6" t="s">
        <v>1880</v>
      </c>
      <c r="D207" s="3" t="s">
        <v>1881</v>
      </c>
      <c r="E207" s="10" t="s">
        <v>573</v>
      </c>
      <c r="F207" s="3">
        <v>5</v>
      </c>
      <c r="G207" s="3">
        <v>27</v>
      </c>
      <c r="H207" s="4" t="s">
        <v>194</v>
      </c>
      <c r="I207" s="12" t="s">
        <v>1573</v>
      </c>
    </row>
    <row r="208" spans="1:9" ht="27">
      <c r="A208" s="3">
        <v>198</v>
      </c>
      <c r="B208" s="10" t="s">
        <v>835</v>
      </c>
      <c r="C208" s="6" t="s">
        <v>1882</v>
      </c>
      <c r="D208" s="3" t="s">
        <v>1883</v>
      </c>
      <c r="E208" s="10" t="s">
        <v>573</v>
      </c>
      <c r="F208" s="3">
        <v>5</v>
      </c>
      <c r="G208" s="3">
        <v>16</v>
      </c>
      <c r="H208" s="4" t="s">
        <v>195</v>
      </c>
      <c r="I208" s="12" t="s">
        <v>1573</v>
      </c>
    </row>
    <row r="209" spans="1:9" ht="27">
      <c r="A209" s="3">
        <v>199</v>
      </c>
      <c r="B209" s="12" t="s">
        <v>1884</v>
      </c>
      <c r="C209" s="6" t="s">
        <v>1885</v>
      </c>
      <c r="D209" s="3" t="s">
        <v>1886</v>
      </c>
      <c r="E209" s="10" t="s">
        <v>573</v>
      </c>
      <c r="F209" s="3">
        <v>5</v>
      </c>
      <c r="G209" s="3">
        <v>24</v>
      </c>
      <c r="H209" s="4" t="s">
        <v>196</v>
      </c>
      <c r="I209" s="31"/>
    </row>
    <row r="210" spans="1:9" ht="40.5">
      <c r="A210" s="3">
        <v>200</v>
      </c>
      <c r="B210" s="10" t="s">
        <v>836</v>
      </c>
      <c r="C210" s="3" t="s">
        <v>1887</v>
      </c>
      <c r="D210" s="3" t="s">
        <v>1888</v>
      </c>
      <c r="E210" s="10" t="s">
        <v>596</v>
      </c>
      <c r="F210" s="3">
        <v>1</v>
      </c>
      <c r="G210" s="3">
        <v>1.8</v>
      </c>
      <c r="H210" s="4" t="s">
        <v>197</v>
      </c>
      <c r="I210" s="12" t="s">
        <v>1580</v>
      </c>
    </row>
    <row r="211" spans="1:9">
      <c r="A211" s="3">
        <v>201</v>
      </c>
      <c r="B211" s="10" t="s">
        <v>837</v>
      </c>
      <c r="C211" s="3" t="s">
        <v>1889</v>
      </c>
      <c r="D211" s="3" t="s">
        <v>1890</v>
      </c>
      <c r="E211" s="31"/>
      <c r="F211" s="3">
        <v>100</v>
      </c>
      <c r="G211" s="3">
        <v>303</v>
      </c>
      <c r="H211" s="4" t="s">
        <v>198</v>
      </c>
      <c r="I211" s="31"/>
    </row>
    <row r="212" spans="1:9">
      <c r="A212" s="3">
        <v>202</v>
      </c>
      <c r="B212" s="10" t="s">
        <v>838</v>
      </c>
      <c r="C212" s="3" t="s">
        <v>1891</v>
      </c>
      <c r="D212" s="3" t="s">
        <v>1892</v>
      </c>
      <c r="E212" s="10" t="s">
        <v>581</v>
      </c>
      <c r="F212" s="3">
        <v>10</v>
      </c>
      <c r="G212" s="3">
        <v>25</v>
      </c>
      <c r="H212" s="4" t="s">
        <v>839</v>
      </c>
      <c r="I212" s="31"/>
    </row>
    <row r="213" spans="1:9" ht="26">
      <c r="A213" s="3">
        <v>203</v>
      </c>
      <c r="B213" s="6" t="s">
        <v>840</v>
      </c>
      <c r="C213" s="3" t="s">
        <v>200</v>
      </c>
      <c r="D213" s="3" t="s">
        <v>1893</v>
      </c>
      <c r="E213" s="10" t="s">
        <v>573</v>
      </c>
      <c r="F213" s="3">
        <v>5</v>
      </c>
      <c r="G213" s="3">
        <v>24</v>
      </c>
      <c r="H213" s="4" t="s">
        <v>199</v>
      </c>
      <c r="I213" s="31"/>
    </row>
    <row r="214" spans="1:9" ht="54">
      <c r="A214" s="3">
        <v>204</v>
      </c>
      <c r="B214" s="10" t="s">
        <v>841</v>
      </c>
      <c r="C214" s="3" t="s">
        <v>1894</v>
      </c>
      <c r="D214" s="3" t="s">
        <v>1895</v>
      </c>
      <c r="E214" s="31"/>
      <c r="F214" s="31"/>
      <c r="G214" s="3">
        <v>10</v>
      </c>
      <c r="H214" s="4" t="s">
        <v>201</v>
      </c>
      <c r="I214" s="12" t="s">
        <v>1693</v>
      </c>
    </row>
    <row r="215" spans="1:9" ht="27">
      <c r="A215" s="3">
        <v>205</v>
      </c>
      <c r="B215" s="12" t="s">
        <v>1896</v>
      </c>
      <c r="C215" s="3" t="s">
        <v>1897</v>
      </c>
      <c r="D215" s="31"/>
      <c r="E215" s="31"/>
      <c r="F215" s="31"/>
      <c r="G215" s="3">
        <v>1</v>
      </c>
      <c r="H215" s="4" t="s">
        <v>202</v>
      </c>
      <c r="I215" s="31"/>
    </row>
    <row r="216" spans="1:9" ht="27">
      <c r="A216" s="3">
        <v>206</v>
      </c>
      <c r="B216" s="12" t="s">
        <v>1898</v>
      </c>
      <c r="C216" s="3" t="s">
        <v>1899</v>
      </c>
      <c r="D216" s="3" t="s">
        <v>842</v>
      </c>
      <c r="E216" s="31"/>
      <c r="F216" s="31"/>
      <c r="G216" s="3">
        <v>2.5</v>
      </c>
      <c r="H216" s="32"/>
      <c r="I216" s="31"/>
    </row>
    <row r="217" spans="1:9">
      <c r="A217" s="3">
        <v>207</v>
      </c>
      <c r="B217" s="10" t="s">
        <v>843</v>
      </c>
      <c r="C217" s="3" t="s">
        <v>844</v>
      </c>
      <c r="D217" s="3" t="s">
        <v>1900</v>
      </c>
      <c r="E217" s="31"/>
      <c r="F217" s="3">
        <v>1</v>
      </c>
      <c r="G217" s="3">
        <v>1.6</v>
      </c>
      <c r="H217" s="4" t="s">
        <v>203</v>
      </c>
      <c r="I217" s="31"/>
    </row>
    <row r="218" spans="1:9">
      <c r="A218" s="3">
        <v>208</v>
      </c>
      <c r="B218" s="10" t="s">
        <v>845</v>
      </c>
      <c r="C218" s="3" t="s">
        <v>846</v>
      </c>
      <c r="D218" s="3" t="s">
        <v>1901</v>
      </c>
      <c r="E218" s="31"/>
      <c r="F218" s="3">
        <v>1000</v>
      </c>
      <c r="G218" s="3">
        <v>5620</v>
      </c>
      <c r="H218" s="4" t="s">
        <v>204</v>
      </c>
      <c r="I218" s="31"/>
    </row>
    <row r="219" spans="1:9">
      <c r="A219" s="3">
        <v>209</v>
      </c>
      <c r="B219" s="10" t="s">
        <v>847</v>
      </c>
      <c r="C219" s="3" t="s">
        <v>848</v>
      </c>
      <c r="D219" s="3" t="s">
        <v>1902</v>
      </c>
      <c r="E219" s="10" t="s">
        <v>573</v>
      </c>
      <c r="F219" s="3">
        <v>20</v>
      </c>
      <c r="G219" s="3">
        <v>37</v>
      </c>
      <c r="H219" s="4" t="s">
        <v>849</v>
      </c>
      <c r="I219" s="31"/>
    </row>
    <row r="220" spans="1:9" ht="27">
      <c r="A220" s="3">
        <v>210</v>
      </c>
      <c r="B220" s="10" t="s">
        <v>850</v>
      </c>
      <c r="C220" s="3" t="s">
        <v>851</v>
      </c>
      <c r="D220" s="3" t="s">
        <v>852</v>
      </c>
      <c r="E220" s="10" t="s">
        <v>596</v>
      </c>
      <c r="F220" s="3">
        <v>1</v>
      </c>
      <c r="G220" s="3">
        <v>1.2</v>
      </c>
      <c r="H220" s="4" t="s">
        <v>205</v>
      </c>
      <c r="I220" s="12" t="s">
        <v>1599</v>
      </c>
    </row>
    <row r="221" spans="1:9">
      <c r="A221" s="3">
        <v>211</v>
      </c>
      <c r="B221" s="10" t="s">
        <v>853</v>
      </c>
      <c r="C221" s="3" t="s">
        <v>1903</v>
      </c>
      <c r="D221" s="3" t="s">
        <v>854</v>
      </c>
      <c r="E221" s="31"/>
      <c r="F221" s="3">
        <v>5</v>
      </c>
      <c r="G221" s="3">
        <v>9.4</v>
      </c>
      <c r="H221" s="4" t="s">
        <v>206</v>
      </c>
      <c r="I221" s="31"/>
    </row>
    <row r="222" spans="1:9">
      <c r="A222" s="3">
        <v>212</v>
      </c>
      <c r="B222" s="10" t="s">
        <v>855</v>
      </c>
      <c r="C222" s="3" t="s">
        <v>856</v>
      </c>
      <c r="D222" s="3" t="s">
        <v>1904</v>
      </c>
      <c r="E222" s="10" t="s">
        <v>573</v>
      </c>
      <c r="F222" s="3">
        <v>2</v>
      </c>
      <c r="G222" s="3">
        <v>7.9</v>
      </c>
      <c r="H222" s="4" t="s">
        <v>857</v>
      </c>
      <c r="I222" s="31"/>
    </row>
    <row r="223" spans="1:9">
      <c r="A223" s="3">
        <v>213</v>
      </c>
      <c r="B223" s="10" t="s">
        <v>858</v>
      </c>
      <c r="C223" s="3" t="s">
        <v>1905</v>
      </c>
      <c r="D223" s="3" t="s">
        <v>1906</v>
      </c>
      <c r="E223" s="10" t="s">
        <v>573</v>
      </c>
      <c r="F223" s="3">
        <v>10</v>
      </c>
      <c r="G223" s="3">
        <v>40</v>
      </c>
      <c r="H223" s="4" t="s">
        <v>207</v>
      </c>
      <c r="I223" s="31"/>
    </row>
    <row r="224" spans="1:9" ht="108">
      <c r="A224" s="3">
        <v>214</v>
      </c>
      <c r="B224" s="10" t="s">
        <v>859</v>
      </c>
      <c r="C224" s="3" t="s">
        <v>860</v>
      </c>
      <c r="D224" s="31"/>
      <c r="E224" s="31"/>
      <c r="F224" s="3">
        <v>300</v>
      </c>
      <c r="G224" s="3">
        <v>890</v>
      </c>
      <c r="H224" s="4" t="s">
        <v>208</v>
      </c>
      <c r="I224" s="11" t="s">
        <v>1907</v>
      </c>
    </row>
    <row r="225" spans="1:9">
      <c r="A225" s="3">
        <v>215</v>
      </c>
      <c r="B225" s="10" t="s">
        <v>861</v>
      </c>
      <c r="C225" s="3" t="s">
        <v>1908</v>
      </c>
      <c r="D225" s="3" t="s">
        <v>1909</v>
      </c>
      <c r="E225" s="31"/>
      <c r="F225" s="3">
        <v>0.2</v>
      </c>
      <c r="G225" s="3">
        <v>0.63</v>
      </c>
      <c r="H225" s="4" t="s">
        <v>209</v>
      </c>
      <c r="I225" s="31"/>
    </row>
    <row r="226" spans="1:9">
      <c r="A226" s="3">
        <v>216</v>
      </c>
      <c r="B226" s="10" t="s">
        <v>862</v>
      </c>
      <c r="C226" s="3" t="s">
        <v>863</v>
      </c>
      <c r="D226" s="3" t="s">
        <v>1910</v>
      </c>
      <c r="E226" s="10" t="s">
        <v>581</v>
      </c>
      <c r="F226" s="3">
        <v>0.2</v>
      </c>
      <c r="G226" s="3">
        <v>0.82</v>
      </c>
      <c r="H226" s="4" t="s">
        <v>210</v>
      </c>
      <c r="I226" s="31"/>
    </row>
    <row r="227" spans="1:9">
      <c r="A227" s="3">
        <v>217</v>
      </c>
      <c r="B227" s="10" t="s">
        <v>864</v>
      </c>
      <c r="C227" s="3" t="s">
        <v>1911</v>
      </c>
      <c r="D227" s="31"/>
      <c r="E227" s="31"/>
      <c r="F227" s="31"/>
      <c r="G227" s="3">
        <v>10</v>
      </c>
      <c r="H227" s="32"/>
      <c r="I227" s="31"/>
    </row>
    <row r="228" spans="1:9">
      <c r="A228" s="3">
        <v>218</v>
      </c>
      <c r="B228" s="10" t="s">
        <v>865</v>
      </c>
      <c r="C228" s="3" t="s">
        <v>866</v>
      </c>
      <c r="D228" s="3" t="s">
        <v>867</v>
      </c>
      <c r="E228" s="31"/>
      <c r="F228" s="31"/>
      <c r="G228" s="3">
        <v>0.5</v>
      </c>
      <c r="H228" s="4" t="s">
        <v>868</v>
      </c>
      <c r="I228" s="31"/>
    </row>
    <row r="229" spans="1:9" ht="54">
      <c r="A229" s="3">
        <v>219</v>
      </c>
      <c r="B229" s="10" t="s">
        <v>869</v>
      </c>
      <c r="C229" s="3" t="s">
        <v>870</v>
      </c>
      <c r="D229" s="3" t="s">
        <v>1912</v>
      </c>
      <c r="E229" s="10" t="s">
        <v>573</v>
      </c>
      <c r="F229" s="31"/>
      <c r="G229" s="3">
        <v>0.5</v>
      </c>
      <c r="H229" s="4" t="s">
        <v>211</v>
      </c>
      <c r="I229" s="12" t="s">
        <v>1693</v>
      </c>
    </row>
    <row r="230" spans="1:9">
      <c r="A230" s="3">
        <v>220</v>
      </c>
      <c r="B230" s="10" t="s">
        <v>871</v>
      </c>
      <c r="C230" s="3" t="s">
        <v>213</v>
      </c>
      <c r="D230" s="3" t="s">
        <v>1913</v>
      </c>
      <c r="E230" s="31"/>
      <c r="F230" s="3">
        <v>400</v>
      </c>
      <c r="G230" s="3">
        <v>1640</v>
      </c>
      <c r="H230" s="4" t="s">
        <v>212</v>
      </c>
      <c r="I230" s="31"/>
    </row>
    <row r="231" spans="1:9">
      <c r="A231" s="3">
        <v>221</v>
      </c>
      <c r="B231" s="10" t="s">
        <v>872</v>
      </c>
      <c r="C231" s="3" t="s">
        <v>873</v>
      </c>
      <c r="D231" s="3" t="s">
        <v>1914</v>
      </c>
      <c r="E231" s="10" t="s">
        <v>573</v>
      </c>
      <c r="F231" s="3">
        <v>0.02</v>
      </c>
      <c r="G231" s="3">
        <v>0.21</v>
      </c>
      <c r="H231" s="4" t="s">
        <v>214</v>
      </c>
      <c r="I231" s="31"/>
    </row>
    <row r="232" spans="1:9" ht="27">
      <c r="A232" s="3">
        <v>222</v>
      </c>
      <c r="B232" s="12" t="s">
        <v>1915</v>
      </c>
      <c r="C232" s="3" t="s">
        <v>874</v>
      </c>
      <c r="D232" s="3" t="s">
        <v>1916</v>
      </c>
      <c r="E232" s="31"/>
      <c r="F232" s="3">
        <v>0.01</v>
      </c>
      <c r="G232" s="3">
        <v>0.11</v>
      </c>
      <c r="H232" s="4" t="s">
        <v>215</v>
      </c>
      <c r="I232" s="31"/>
    </row>
    <row r="233" spans="1:9">
      <c r="A233" s="3">
        <v>223</v>
      </c>
      <c r="B233" s="10" t="s">
        <v>875</v>
      </c>
      <c r="C233" s="3" t="s">
        <v>876</v>
      </c>
      <c r="D233" s="3" t="s">
        <v>1917</v>
      </c>
      <c r="E233" s="10" t="s">
        <v>573</v>
      </c>
      <c r="F233" s="3">
        <v>1</v>
      </c>
      <c r="G233" s="3">
        <v>9.6999999999999993</v>
      </c>
      <c r="H233" s="4" t="s">
        <v>216</v>
      </c>
      <c r="I233" s="31"/>
    </row>
    <row r="234" spans="1:9">
      <c r="A234" s="3">
        <v>224</v>
      </c>
      <c r="B234" s="10" t="s">
        <v>877</v>
      </c>
      <c r="C234" s="3" t="s">
        <v>878</v>
      </c>
      <c r="D234" s="3" t="s">
        <v>1918</v>
      </c>
      <c r="E234" s="10" t="s">
        <v>573</v>
      </c>
      <c r="F234" s="31"/>
      <c r="G234" s="3">
        <v>0.2</v>
      </c>
      <c r="H234" s="4" t="s">
        <v>217</v>
      </c>
      <c r="I234" s="31"/>
    </row>
    <row r="235" spans="1:9">
      <c r="A235" s="3">
        <v>225</v>
      </c>
      <c r="B235" s="10" t="s">
        <v>879</v>
      </c>
      <c r="C235" s="3" t="s">
        <v>880</v>
      </c>
      <c r="D235" s="3" t="s">
        <v>1919</v>
      </c>
      <c r="E235" s="10" t="s">
        <v>573</v>
      </c>
      <c r="F235" s="3">
        <v>0.1</v>
      </c>
      <c r="G235" s="3">
        <v>0.68</v>
      </c>
      <c r="H235" s="4" t="s">
        <v>218</v>
      </c>
      <c r="I235" s="31"/>
    </row>
    <row r="236" spans="1:9" ht="27">
      <c r="A236" s="3">
        <v>226</v>
      </c>
      <c r="B236" s="12" t="s">
        <v>1920</v>
      </c>
      <c r="C236" s="6" t="s">
        <v>1921</v>
      </c>
      <c r="D236" s="3" t="s">
        <v>1922</v>
      </c>
      <c r="E236" s="31"/>
      <c r="F236" s="3">
        <v>5.0000000000000001E-3</v>
      </c>
      <c r="G236" s="3">
        <v>3.4000000000000002E-2</v>
      </c>
      <c r="H236" s="4" t="s">
        <v>881</v>
      </c>
      <c r="I236" s="31"/>
    </row>
    <row r="237" spans="1:9" ht="27">
      <c r="A237" s="3">
        <v>227</v>
      </c>
      <c r="B237" s="10" t="s">
        <v>882</v>
      </c>
      <c r="C237" s="3" t="s">
        <v>220</v>
      </c>
      <c r="D237" s="3" t="s">
        <v>1923</v>
      </c>
      <c r="E237" s="10" t="s">
        <v>573</v>
      </c>
      <c r="F237" s="3">
        <v>50</v>
      </c>
      <c r="G237" s="3">
        <v>176</v>
      </c>
      <c r="H237" s="4" t="s">
        <v>219</v>
      </c>
      <c r="I237" s="12" t="s">
        <v>1573</v>
      </c>
    </row>
    <row r="238" spans="1:9">
      <c r="A238" s="3">
        <v>228</v>
      </c>
      <c r="B238" s="10" t="s">
        <v>883</v>
      </c>
      <c r="C238" s="3" t="s">
        <v>1924</v>
      </c>
      <c r="D238" s="3" t="s">
        <v>1925</v>
      </c>
      <c r="E238" s="31"/>
      <c r="F238" s="3">
        <v>500</v>
      </c>
      <c r="G238" s="3">
        <v>1760</v>
      </c>
      <c r="H238" s="32"/>
      <c r="I238" s="31"/>
    </row>
    <row r="239" spans="1:9" ht="27">
      <c r="A239" s="3">
        <v>229</v>
      </c>
      <c r="B239" s="12" t="s">
        <v>1926</v>
      </c>
      <c r="C239" s="3" t="s">
        <v>884</v>
      </c>
      <c r="D239" s="3" t="s">
        <v>1927</v>
      </c>
      <c r="E239" s="31"/>
      <c r="F239" s="3">
        <v>50</v>
      </c>
      <c r="G239" s="3">
        <v>295</v>
      </c>
      <c r="H239" s="4" t="s">
        <v>221</v>
      </c>
      <c r="I239" s="31"/>
    </row>
    <row r="240" spans="1:9" ht="26">
      <c r="A240" s="3">
        <v>230</v>
      </c>
      <c r="B240" s="6" t="s">
        <v>885</v>
      </c>
      <c r="C240" s="3" t="s">
        <v>1928</v>
      </c>
      <c r="D240" s="3" t="s">
        <v>1929</v>
      </c>
      <c r="E240" s="10" t="s">
        <v>581</v>
      </c>
      <c r="F240" s="3">
        <v>25</v>
      </c>
      <c r="G240" s="3">
        <v>121</v>
      </c>
      <c r="H240" s="4" t="s">
        <v>222</v>
      </c>
      <c r="I240" s="31"/>
    </row>
    <row r="241" spans="1:9" ht="40.5">
      <c r="A241" s="3">
        <v>231</v>
      </c>
      <c r="B241" s="10" t="s">
        <v>886</v>
      </c>
      <c r="C241" s="3" t="s">
        <v>1930</v>
      </c>
      <c r="D241" s="3" t="s">
        <v>887</v>
      </c>
      <c r="E241" s="10" t="s">
        <v>581</v>
      </c>
      <c r="F241" s="3">
        <v>3</v>
      </c>
      <c r="G241" s="3">
        <v>9.9</v>
      </c>
      <c r="H241" s="4" t="s">
        <v>223</v>
      </c>
      <c r="I241" s="12" t="s">
        <v>1580</v>
      </c>
    </row>
    <row r="242" spans="1:9" ht="27">
      <c r="A242" s="3">
        <v>232</v>
      </c>
      <c r="B242" s="10" t="s">
        <v>888</v>
      </c>
      <c r="C242" s="3" t="s">
        <v>1931</v>
      </c>
      <c r="D242" s="3" t="s">
        <v>889</v>
      </c>
      <c r="E242" s="10" t="s">
        <v>581</v>
      </c>
      <c r="F242" s="3">
        <v>5</v>
      </c>
      <c r="G242" s="3">
        <v>7.5</v>
      </c>
      <c r="H242" s="4" t="s">
        <v>224</v>
      </c>
      <c r="I242" s="12" t="s">
        <v>1599</v>
      </c>
    </row>
    <row r="243" spans="1:9">
      <c r="A243" s="3">
        <v>233</v>
      </c>
      <c r="B243" s="10" t="s">
        <v>890</v>
      </c>
      <c r="C243" s="3" t="s">
        <v>891</v>
      </c>
      <c r="D243" s="3" t="s">
        <v>1932</v>
      </c>
      <c r="E243" s="10" t="s">
        <v>573</v>
      </c>
      <c r="F243" s="3">
        <v>0.1</v>
      </c>
      <c r="G243" s="3">
        <v>0.13</v>
      </c>
      <c r="H243" s="4" t="s">
        <v>225</v>
      </c>
      <c r="I243" s="31"/>
    </row>
    <row r="244" spans="1:9" ht="40.5">
      <c r="A244" s="3">
        <v>234</v>
      </c>
      <c r="B244" s="10" t="s">
        <v>892</v>
      </c>
      <c r="C244" s="3" t="s">
        <v>1933</v>
      </c>
      <c r="D244" s="3" t="s">
        <v>893</v>
      </c>
      <c r="E244" s="10" t="s">
        <v>573</v>
      </c>
      <c r="F244" s="3">
        <v>10</v>
      </c>
      <c r="G244" s="3">
        <v>11</v>
      </c>
      <c r="H244" s="4" t="s">
        <v>226</v>
      </c>
      <c r="I244" s="12" t="s">
        <v>1580</v>
      </c>
    </row>
    <row r="245" spans="1:9" ht="54">
      <c r="A245" s="3">
        <v>235</v>
      </c>
      <c r="B245" s="10" t="s">
        <v>894</v>
      </c>
      <c r="C245" s="3" t="s">
        <v>1934</v>
      </c>
      <c r="D245" s="3" t="s">
        <v>895</v>
      </c>
      <c r="E245" s="31"/>
      <c r="F245" s="3">
        <v>3</v>
      </c>
      <c r="G245" s="3">
        <v>2.6</v>
      </c>
      <c r="H245" s="4" t="s">
        <v>227</v>
      </c>
      <c r="I245" s="12" t="s">
        <v>1935</v>
      </c>
    </row>
    <row r="246" spans="1:9">
      <c r="A246" s="3">
        <v>236</v>
      </c>
      <c r="B246" s="10" t="s">
        <v>896</v>
      </c>
      <c r="C246" s="3" t="s">
        <v>1936</v>
      </c>
      <c r="D246" s="3" t="s">
        <v>1937</v>
      </c>
      <c r="E246" s="31"/>
      <c r="F246" s="3">
        <v>1</v>
      </c>
      <c r="G246" s="3">
        <v>1.4</v>
      </c>
      <c r="H246" s="4" t="s">
        <v>228</v>
      </c>
      <c r="I246" s="31"/>
    </row>
    <row r="247" spans="1:9">
      <c r="A247" s="3">
        <v>237</v>
      </c>
      <c r="B247" s="10" t="s">
        <v>897</v>
      </c>
      <c r="C247" s="3" t="s">
        <v>1938</v>
      </c>
      <c r="D247" s="3" t="s">
        <v>1939</v>
      </c>
      <c r="E247" s="31"/>
      <c r="F247" s="3">
        <v>0.05</v>
      </c>
      <c r="G247" s="3">
        <v>0.16</v>
      </c>
      <c r="H247" s="4" t="s">
        <v>898</v>
      </c>
      <c r="I247" s="31"/>
    </row>
    <row r="248" spans="1:9" ht="40.5">
      <c r="A248" s="3">
        <v>238</v>
      </c>
      <c r="B248" s="10" t="s">
        <v>899</v>
      </c>
      <c r="C248" s="3" t="s">
        <v>1940</v>
      </c>
      <c r="D248" s="3" t="s">
        <v>1941</v>
      </c>
      <c r="E248" s="10" t="s">
        <v>581</v>
      </c>
      <c r="F248" s="3">
        <v>10</v>
      </c>
      <c r="G248" s="3">
        <v>14</v>
      </c>
      <c r="H248" s="4" t="s">
        <v>900</v>
      </c>
      <c r="I248" s="12" t="s">
        <v>1580</v>
      </c>
    </row>
    <row r="249" spans="1:9">
      <c r="A249" s="3">
        <v>239</v>
      </c>
      <c r="B249" s="10" t="s">
        <v>901</v>
      </c>
      <c r="C249" s="3" t="s">
        <v>902</v>
      </c>
      <c r="D249" s="3" t="s">
        <v>1942</v>
      </c>
      <c r="E249" s="31"/>
      <c r="F249" s="31"/>
      <c r="G249" s="3">
        <v>2</v>
      </c>
      <c r="H249" s="4" t="s">
        <v>229</v>
      </c>
      <c r="I249" s="31"/>
    </row>
    <row r="250" spans="1:9" ht="40.5">
      <c r="A250" s="3">
        <v>240</v>
      </c>
      <c r="B250" s="12" t="s">
        <v>1943</v>
      </c>
      <c r="C250" s="6" t="s">
        <v>1944</v>
      </c>
      <c r="D250" s="3" t="s">
        <v>903</v>
      </c>
      <c r="E250" s="31"/>
      <c r="F250" s="31"/>
      <c r="G250" s="3">
        <v>0.1</v>
      </c>
      <c r="H250" s="4" t="s">
        <v>230</v>
      </c>
      <c r="I250" s="31"/>
    </row>
    <row r="251" spans="1:9">
      <c r="A251" s="3">
        <v>241</v>
      </c>
      <c r="B251" s="10" t="s">
        <v>904</v>
      </c>
      <c r="C251" s="3" t="s">
        <v>905</v>
      </c>
      <c r="D251" s="3" t="s">
        <v>1945</v>
      </c>
      <c r="E251" s="10" t="s">
        <v>581</v>
      </c>
      <c r="F251" s="3">
        <v>0.1</v>
      </c>
      <c r="G251" s="3">
        <v>1</v>
      </c>
      <c r="H251" s="4" t="s">
        <v>231</v>
      </c>
      <c r="I251" s="31"/>
    </row>
    <row r="252" spans="1:9" ht="27">
      <c r="A252" s="3">
        <v>242</v>
      </c>
      <c r="B252" s="12" t="s">
        <v>1946</v>
      </c>
      <c r="C252" s="3" t="s">
        <v>1947</v>
      </c>
      <c r="D252" s="3" t="s">
        <v>1948</v>
      </c>
      <c r="E252" s="31"/>
      <c r="F252" s="3">
        <v>0.1</v>
      </c>
      <c r="G252" s="3">
        <v>0.23</v>
      </c>
      <c r="H252" s="4" t="s">
        <v>232</v>
      </c>
      <c r="I252" s="31"/>
    </row>
    <row r="253" spans="1:9" ht="27">
      <c r="A253" s="3">
        <v>243</v>
      </c>
      <c r="B253" s="12" t="s">
        <v>1949</v>
      </c>
      <c r="C253" s="3" t="s">
        <v>1950</v>
      </c>
      <c r="D253" s="3" t="s">
        <v>1951</v>
      </c>
      <c r="E253" s="31"/>
      <c r="F253" s="31"/>
      <c r="G253" s="3">
        <v>10</v>
      </c>
      <c r="H253" s="4" t="s">
        <v>233</v>
      </c>
      <c r="I253" s="31"/>
    </row>
    <row r="254" spans="1:9" ht="27">
      <c r="A254" s="3">
        <v>244</v>
      </c>
      <c r="B254" s="10" t="s">
        <v>906</v>
      </c>
      <c r="C254" s="3" t="s">
        <v>1952</v>
      </c>
      <c r="D254" s="3" t="s">
        <v>1953</v>
      </c>
      <c r="E254" s="31"/>
      <c r="F254" s="3">
        <v>100</v>
      </c>
      <c r="G254" s="3">
        <v>532</v>
      </c>
      <c r="H254" s="4" t="s">
        <v>234</v>
      </c>
      <c r="I254" s="12" t="s">
        <v>1573</v>
      </c>
    </row>
    <row r="255" spans="1:9" ht="27">
      <c r="A255" s="3">
        <v>245</v>
      </c>
      <c r="B255" s="10" t="s">
        <v>907</v>
      </c>
      <c r="C255" s="3" t="s">
        <v>1954</v>
      </c>
      <c r="D255" s="3" t="s">
        <v>1955</v>
      </c>
      <c r="E255" s="31"/>
      <c r="F255" s="3">
        <v>100</v>
      </c>
      <c r="G255" s="3">
        <v>361</v>
      </c>
      <c r="H255" s="4" t="s">
        <v>235</v>
      </c>
      <c r="I255" s="12" t="s">
        <v>1573</v>
      </c>
    </row>
    <row r="256" spans="1:9" ht="27">
      <c r="A256" s="3">
        <v>246</v>
      </c>
      <c r="B256" s="10" t="s">
        <v>908</v>
      </c>
      <c r="C256" s="3" t="s">
        <v>1956</v>
      </c>
      <c r="D256" s="3" t="s">
        <v>1957</v>
      </c>
      <c r="E256" s="31"/>
      <c r="F256" s="3">
        <v>150</v>
      </c>
      <c r="G256" s="3">
        <v>713</v>
      </c>
      <c r="H256" s="4" t="s">
        <v>236</v>
      </c>
      <c r="I256" s="12" t="s">
        <v>1573</v>
      </c>
    </row>
    <row r="257" spans="1:9" ht="27">
      <c r="A257" s="3">
        <v>247</v>
      </c>
      <c r="B257" s="10" t="s">
        <v>909</v>
      </c>
      <c r="C257" s="3" t="s">
        <v>1958</v>
      </c>
      <c r="D257" s="3" t="s">
        <v>1959</v>
      </c>
      <c r="E257" s="31"/>
      <c r="F257" s="3">
        <v>50</v>
      </c>
      <c r="G257" s="3">
        <v>152</v>
      </c>
      <c r="H257" s="4" t="s">
        <v>237</v>
      </c>
      <c r="I257" s="12" t="s">
        <v>1573</v>
      </c>
    </row>
    <row r="258" spans="1:9">
      <c r="A258" s="3">
        <v>248</v>
      </c>
      <c r="B258" s="10" t="s">
        <v>910</v>
      </c>
      <c r="C258" s="3" t="s">
        <v>1960</v>
      </c>
      <c r="D258" s="3" t="s">
        <v>1961</v>
      </c>
      <c r="E258" s="10" t="s">
        <v>573</v>
      </c>
      <c r="F258" s="3">
        <v>50</v>
      </c>
      <c r="G258" s="3">
        <v>266</v>
      </c>
      <c r="H258" s="4" t="s">
        <v>238</v>
      </c>
      <c r="I258" s="31"/>
    </row>
    <row r="259" spans="1:9">
      <c r="A259" s="3">
        <v>249</v>
      </c>
      <c r="B259" s="10" t="s">
        <v>911</v>
      </c>
      <c r="C259" s="3" t="s">
        <v>912</v>
      </c>
      <c r="D259" s="3" t="s">
        <v>1962</v>
      </c>
      <c r="E259" s="31"/>
      <c r="F259" s="3">
        <v>5</v>
      </c>
      <c r="G259" s="3">
        <v>28</v>
      </c>
      <c r="H259" s="4" t="s">
        <v>239</v>
      </c>
      <c r="I259" s="31"/>
    </row>
    <row r="260" spans="1:9" ht="40.5">
      <c r="A260" s="3">
        <v>250</v>
      </c>
      <c r="B260" s="12" t="s">
        <v>1963</v>
      </c>
      <c r="C260" s="3" t="s">
        <v>1964</v>
      </c>
      <c r="D260" s="3" t="s">
        <v>1965</v>
      </c>
      <c r="E260" s="31"/>
      <c r="F260" s="3">
        <v>5.0000000000000001E-3</v>
      </c>
      <c r="G260" s="3">
        <v>4.4999999999999998E-2</v>
      </c>
      <c r="H260" s="4" t="s">
        <v>240</v>
      </c>
      <c r="I260" s="12" t="s">
        <v>1580</v>
      </c>
    </row>
    <row r="261" spans="1:9" ht="26">
      <c r="A261" s="3">
        <v>251</v>
      </c>
      <c r="B261" s="6" t="s">
        <v>913</v>
      </c>
      <c r="C261" s="3" t="s">
        <v>242</v>
      </c>
      <c r="D261" s="3" t="s">
        <v>1966</v>
      </c>
      <c r="E261" s="10" t="s">
        <v>573</v>
      </c>
      <c r="F261" s="3">
        <v>25</v>
      </c>
      <c r="G261" s="3">
        <v>106</v>
      </c>
      <c r="H261" s="4" t="s">
        <v>241</v>
      </c>
      <c r="I261" s="31"/>
    </row>
    <row r="262" spans="1:9" ht="27">
      <c r="A262" s="3">
        <v>252</v>
      </c>
      <c r="B262" s="10" t="s">
        <v>914</v>
      </c>
      <c r="C262" s="3" t="s">
        <v>1967</v>
      </c>
      <c r="D262" s="3" t="s">
        <v>1968</v>
      </c>
      <c r="E262" s="31"/>
      <c r="F262" s="3">
        <v>250</v>
      </c>
      <c r="G262" s="3">
        <v>1040</v>
      </c>
      <c r="H262" s="4" t="s">
        <v>243</v>
      </c>
      <c r="I262" s="12" t="s">
        <v>1573</v>
      </c>
    </row>
    <row r="263" spans="1:9">
      <c r="A263" s="3">
        <v>253</v>
      </c>
      <c r="B263" s="10" t="s">
        <v>915</v>
      </c>
      <c r="C263" s="3" t="s">
        <v>916</v>
      </c>
      <c r="D263" s="3" t="s">
        <v>1969</v>
      </c>
      <c r="E263" s="31"/>
      <c r="F263" s="3">
        <v>5</v>
      </c>
      <c r="G263" s="3">
        <v>12</v>
      </c>
      <c r="H263" s="4" t="s">
        <v>244</v>
      </c>
      <c r="I263" s="31"/>
    </row>
    <row r="264" spans="1:9" ht="27">
      <c r="A264" s="3">
        <v>254</v>
      </c>
      <c r="B264" s="10" t="s">
        <v>917</v>
      </c>
      <c r="C264" s="3" t="s">
        <v>1970</v>
      </c>
      <c r="D264" s="3" t="s">
        <v>1971</v>
      </c>
      <c r="E264" s="31"/>
      <c r="F264" s="3">
        <v>400</v>
      </c>
      <c r="G264" s="3">
        <v>983</v>
      </c>
      <c r="H264" s="4" t="s">
        <v>245</v>
      </c>
      <c r="I264" s="12" t="s">
        <v>1573</v>
      </c>
    </row>
    <row r="265" spans="1:9">
      <c r="A265" s="3">
        <v>255</v>
      </c>
      <c r="B265" s="10" t="s">
        <v>918</v>
      </c>
      <c r="C265" s="3" t="s">
        <v>247</v>
      </c>
      <c r="D265" s="3" t="s">
        <v>1972</v>
      </c>
      <c r="E265" s="10" t="s">
        <v>573</v>
      </c>
      <c r="F265" s="3">
        <v>2</v>
      </c>
      <c r="G265" s="3">
        <v>11</v>
      </c>
      <c r="H265" s="4" t="s">
        <v>246</v>
      </c>
      <c r="I265" s="31"/>
    </row>
    <row r="266" spans="1:9">
      <c r="A266" s="3">
        <v>256</v>
      </c>
      <c r="B266" s="10" t="s">
        <v>919</v>
      </c>
      <c r="C266" s="3" t="s">
        <v>1973</v>
      </c>
      <c r="D266" s="3" t="s">
        <v>1974</v>
      </c>
      <c r="E266" s="31"/>
      <c r="F266" s="3">
        <v>250</v>
      </c>
      <c r="G266" s="3">
        <v>1040</v>
      </c>
      <c r="H266" s="4" t="s">
        <v>248</v>
      </c>
      <c r="I266" s="31"/>
    </row>
    <row r="267" spans="1:9" ht="27">
      <c r="A267" s="3">
        <v>257</v>
      </c>
      <c r="B267" s="12" t="s">
        <v>1975</v>
      </c>
      <c r="C267" s="3" t="s">
        <v>1976</v>
      </c>
      <c r="D267" s="3" t="s">
        <v>1977</v>
      </c>
      <c r="E267" s="31"/>
      <c r="F267" s="3">
        <v>50</v>
      </c>
      <c r="G267" s="3">
        <v>238</v>
      </c>
      <c r="H267" s="4" t="s">
        <v>249</v>
      </c>
      <c r="I267" s="31"/>
    </row>
    <row r="268" spans="1:9">
      <c r="A268" s="3">
        <v>258</v>
      </c>
      <c r="B268" s="10" t="s">
        <v>920</v>
      </c>
      <c r="C268" s="3" t="s">
        <v>921</v>
      </c>
      <c r="D268" s="3" t="s">
        <v>1978</v>
      </c>
      <c r="E268" s="31"/>
      <c r="F268" s="3">
        <v>0.5</v>
      </c>
      <c r="G268" s="3">
        <v>0.86</v>
      </c>
      <c r="H268" s="4" t="s">
        <v>922</v>
      </c>
      <c r="I268" s="31"/>
    </row>
    <row r="269" spans="1:9" ht="40.5">
      <c r="A269" s="3">
        <v>259</v>
      </c>
      <c r="B269" s="12" t="s">
        <v>1979</v>
      </c>
      <c r="C269" s="6" t="s">
        <v>1980</v>
      </c>
      <c r="D269" s="3" t="s">
        <v>923</v>
      </c>
      <c r="E269" s="31"/>
      <c r="F269" s="31"/>
      <c r="G269" s="3">
        <v>0.05</v>
      </c>
      <c r="H269" s="4" t="s">
        <v>250</v>
      </c>
      <c r="I269" s="31"/>
    </row>
    <row r="270" spans="1:9" ht="40.5">
      <c r="A270" s="3">
        <v>260</v>
      </c>
      <c r="B270" s="10" t="s">
        <v>924</v>
      </c>
      <c r="C270" s="3" t="s">
        <v>1981</v>
      </c>
      <c r="D270" s="3" t="s">
        <v>1982</v>
      </c>
      <c r="E270" s="31"/>
      <c r="F270" s="31"/>
      <c r="G270" s="3">
        <v>0.15</v>
      </c>
      <c r="H270" s="4" t="s">
        <v>251</v>
      </c>
      <c r="I270" s="12" t="s">
        <v>1613</v>
      </c>
    </row>
    <row r="271" spans="1:9" ht="40.5">
      <c r="A271" s="3">
        <v>261</v>
      </c>
      <c r="B271" s="12" t="s">
        <v>1983</v>
      </c>
      <c r="C271" s="3" t="s">
        <v>1984</v>
      </c>
      <c r="D271" s="3" t="s">
        <v>1985</v>
      </c>
      <c r="E271" s="10" t="s">
        <v>596</v>
      </c>
      <c r="F271" s="31"/>
      <c r="G271" s="3">
        <v>0.05</v>
      </c>
      <c r="H271" s="4" t="s">
        <v>252</v>
      </c>
      <c r="I271" s="12" t="s">
        <v>1613</v>
      </c>
    </row>
    <row r="272" spans="1:9" ht="67.5">
      <c r="A272" s="3">
        <v>262</v>
      </c>
      <c r="B272" s="10" t="s">
        <v>925</v>
      </c>
      <c r="C272" s="3" t="s">
        <v>926</v>
      </c>
      <c r="D272" s="3" t="s">
        <v>1986</v>
      </c>
      <c r="E272" s="10" t="s">
        <v>573</v>
      </c>
      <c r="F272" s="31"/>
      <c r="G272" s="31"/>
      <c r="H272" s="4" t="s">
        <v>253</v>
      </c>
      <c r="I272" s="12" t="s">
        <v>1987</v>
      </c>
    </row>
    <row r="273" spans="1:9">
      <c r="A273" s="3">
        <v>263</v>
      </c>
      <c r="B273" s="10" t="s">
        <v>927</v>
      </c>
      <c r="C273" s="3" t="s">
        <v>928</v>
      </c>
      <c r="D273" s="31"/>
      <c r="E273" s="31"/>
      <c r="F273" s="31"/>
      <c r="G273" s="3">
        <v>0.2</v>
      </c>
      <c r="H273" s="32"/>
      <c r="I273" s="31"/>
    </row>
    <row r="274" spans="1:9" ht="26">
      <c r="A274" s="3">
        <v>264</v>
      </c>
      <c r="B274" s="10" t="s">
        <v>929</v>
      </c>
      <c r="C274" s="6" t="s">
        <v>1988</v>
      </c>
      <c r="D274" s="3" t="s">
        <v>1989</v>
      </c>
      <c r="E274" s="31"/>
      <c r="F274" s="3">
        <v>1000</v>
      </c>
      <c r="G274" s="3">
        <v>1800</v>
      </c>
      <c r="H274" s="4" t="s">
        <v>254</v>
      </c>
      <c r="I274" s="31"/>
    </row>
    <row r="275" spans="1:9">
      <c r="A275" s="3">
        <v>265</v>
      </c>
      <c r="B275" s="10" t="s">
        <v>930</v>
      </c>
      <c r="C275" s="3" t="s">
        <v>1990</v>
      </c>
      <c r="D275" s="3" t="s">
        <v>931</v>
      </c>
      <c r="E275" s="31"/>
      <c r="F275" s="31"/>
      <c r="G275" s="3">
        <v>2.5000000000000001E-2</v>
      </c>
      <c r="H275" s="4" t="s">
        <v>255</v>
      </c>
      <c r="I275" s="31"/>
    </row>
    <row r="276" spans="1:9" ht="40.5">
      <c r="A276" s="3">
        <v>266</v>
      </c>
      <c r="B276" s="12" t="s">
        <v>1991</v>
      </c>
      <c r="C276" s="3" t="s">
        <v>932</v>
      </c>
      <c r="D276" s="3" t="s">
        <v>1992</v>
      </c>
      <c r="E276" s="10" t="s">
        <v>596</v>
      </c>
      <c r="F276" s="31"/>
      <c r="G276" s="31"/>
      <c r="H276" s="4" t="s">
        <v>256</v>
      </c>
      <c r="I276" s="12" t="s">
        <v>1618</v>
      </c>
    </row>
    <row r="277" spans="1:9" ht="27">
      <c r="A277" s="3">
        <v>267</v>
      </c>
      <c r="B277" s="12" t="s">
        <v>1993</v>
      </c>
      <c r="C277" s="3" t="s">
        <v>1994</v>
      </c>
      <c r="D277" s="3" t="s">
        <v>933</v>
      </c>
      <c r="E277" s="31"/>
      <c r="F277" s="31"/>
      <c r="G277" s="3">
        <v>10</v>
      </c>
      <c r="H277" s="4" t="s">
        <v>257</v>
      </c>
      <c r="I277" s="31"/>
    </row>
    <row r="278" spans="1:9">
      <c r="A278" s="3">
        <v>268</v>
      </c>
      <c r="B278" s="10" t="s">
        <v>934</v>
      </c>
      <c r="C278" s="3" t="s">
        <v>935</v>
      </c>
      <c r="D278" s="3" t="s">
        <v>1995</v>
      </c>
      <c r="E278" s="10" t="s">
        <v>573</v>
      </c>
      <c r="F278" s="31"/>
      <c r="G278" s="3">
        <v>10</v>
      </c>
      <c r="H278" s="4" t="s">
        <v>258</v>
      </c>
      <c r="I278" s="31"/>
    </row>
    <row r="279" spans="1:9">
      <c r="A279" s="3">
        <v>269</v>
      </c>
      <c r="B279" s="10" t="s">
        <v>936</v>
      </c>
      <c r="C279" s="3" t="s">
        <v>1996</v>
      </c>
      <c r="D279" s="3" t="s">
        <v>1997</v>
      </c>
      <c r="E279" s="31"/>
      <c r="F279" s="3">
        <v>0.25</v>
      </c>
      <c r="G279" s="3">
        <v>1</v>
      </c>
      <c r="H279" s="4" t="s">
        <v>259</v>
      </c>
      <c r="I279" s="31"/>
    </row>
    <row r="280" spans="1:9" ht="40.5">
      <c r="A280" s="3">
        <v>270</v>
      </c>
      <c r="B280" s="12" t="s">
        <v>1998</v>
      </c>
      <c r="C280" s="3" t="s">
        <v>1999</v>
      </c>
      <c r="D280" s="3" t="s">
        <v>937</v>
      </c>
      <c r="E280" s="31"/>
      <c r="F280" s="31"/>
      <c r="G280" s="3">
        <v>1</v>
      </c>
      <c r="H280" s="4" t="s">
        <v>260</v>
      </c>
      <c r="I280" s="12" t="s">
        <v>1613</v>
      </c>
    </row>
    <row r="281" spans="1:9" ht="40.5">
      <c r="A281" s="3">
        <v>271</v>
      </c>
      <c r="B281" s="12" t="s">
        <v>2000</v>
      </c>
      <c r="C281" s="6" t="s">
        <v>2001</v>
      </c>
      <c r="D281" s="3" t="s">
        <v>937</v>
      </c>
      <c r="E281" s="10" t="s">
        <v>581</v>
      </c>
      <c r="F281" s="31"/>
      <c r="G281" s="3">
        <v>5</v>
      </c>
      <c r="H281" s="4" t="s">
        <v>260</v>
      </c>
      <c r="I281" s="12" t="s">
        <v>1613</v>
      </c>
    </row>
    <row r="282" spans="1:9" ht="40.5">
      <c r="A282" s="3">
        <v>272</v>
      </c>
      <c r="B282" s="12" t="s">
        <v>2002</v>
      </c>
      <c r="C282" s="6" t="s">
        <v>2003</v>
      </c>
      <c r="D282" s="3" t="s">
        <v>2004</v>
      </c>
      <c r="E282" s="10" t="s">
        <v>573</v>
      </c>
      <c r="F282" s="31"/>
      <c r="G282" s="3">
        <v>0.1</v>
      </c>
      <c r="H282" s="4" t="s">
        <v>261</v>
      </c>
      <c r="I282" s="12" t="s">
        <v>1613</v>
      </c>
    </row>
    <row r="283" spans="1:9" ht="40.5">
      <c r="A283" s="3">
        <v>273</v>
      </c>
      <c r="B283" s="12" t="s">
        <v>2005</v>
      </c>
      <c r="C283" s="6" t="s">
        <v>2006</v>
      </c>
      <c r="D283" s="3" t="s">
        <v>938</v>
      </c>
      <c r="E283" s="10" t="s">
        <v>573</v>
      </c>
      <c r="F283" s="31"/>
      <c r="G283" s="3">
        <v>0.05</v>
      </c>
      <c r="H283" s="4" t="s">
        <v>262</v>
      </c>
      <c r="I283" s="12" t="s">
        <v>1613</v>
      </c>
    </row>
    <row r="284" spans="1:9" ht="27">
      <c r="A284" s="3">
        <v>274</v>
      </c>
      <c r="B284" s="12" t="s">
        <v>2007</v>
      </c>
      <c r="C284" s="3" t="s">
        <v>2008</v>
      </c>
      <c r="D284" s="3" t="s">
        <v>938</v>
      </c>
      <c r="E284" s="10" t="s">
        <v>573</v>
      </c>
      <c r="F284" s="31"/>
      <c r="G284" s="3">
        <v>0.01</v>
      </c>
      <c r="H284" s="4" t="s">
        <v>262</v>
      </c>
      <c r="I284" s="10" t="s">
        <v>830</v>
      </c>
    </row>
    <row r="285" spans="1:9" ht="27">
      <c r="A285" s="3">
        <v>275</v>
      </c>
      <c r="B285" s="12" t="s">
        <v>2009</v>
      </c>
      <c r="C285" s="3" t="s">
        <v>2010</v>
      </c>
      <c r="D285" s="3" t="s">
        <v>2011</v>
      </c>
      <c r="E285" s="31"/>
      <c r="F285" s="3">
        <v>15</v>
      </c>
      <c r="G285" s="3">
        <v>60</v>
      </c>
      <c r="H285" s="4" t="s">
        <v>263</v>
      </c>
      <c r="I285" s="31"/>
    </row>
    <row r="286" spans="1:9">
      <c r="A286" s="3">
        <v>276</v>
      </c>
      <c r="B286" s="10" t="s">
        <v>939</v>
      </c>
      <c r="C286" s="3" t="s">
        <v>2012</v>
      </c>
      <c r="D286" s="3" t="s">
        <v>2013</v>
      </c>
      <c r="E286" s="31"/>
      <c r="F286" s="3">
        <v>20</v>
      </c>
      <c r="G286" s="3">
        <v>70</v>
      </c>
      <c r="H286" s="4" t="s">
        <v>264</v>
      </c>
      <c r="I286" s="31"/>
    </row>
    <row r="287" spans="1:9">
      <c r="A287" s="3">
        <v>277</v>
      </c>
      <c r="B287" s="3" t="s">
        <v>940</v>
      </c>
      <c r="C287" s="3" t="s">
        <v>266</v>
      </c>
      <c r="D287" s="3" t="s">
        <v>2014</v>
      </c>
      <c r="E287" s="31"/>
      <c r="F287" s="31"/>
      <c r="G287" s="3">
        <v>5</v>
      </c>
      <c r="H287" s="4" t="s">
        <v>265</v>
      </c>
      <c r="I287" s="31"/>
    </row>
    <row r="288" spans="1:9" ht="27">
      <c r="A288" s="3">
        <v>278</v>
      </c>
      <c r="B288" s="10" t="s">
        <v>941</v>
      </c>
      <c r="C288" s="3" t="s">
        <v>2015</v>
      </c>
      <c r="D288" s="3" t="s">
        <v>2016</v>
      </c>
      <c r="E288" s="31"/>
      <c r="F288" s="3">
        <v>200</v>
      </c>
      <c r="G288" s="3">
        <v>606</v>
      </c>
      <c r="H288" s="4" t="s">
        <v>267</v>
      </c>
      <c r="I288" s="12" t="s">
        <v>1573</v>
      </c>
    </row>
    <row r="289" spans="1:9">
      <c r="A289" s="3">
        <v>279</v>
      </c>
      <c r="B289" s="10" t="s">
        <v>942</v>
      </c>
      <c r="C289" s="3" t="s">
        <v>2017</v>
      </c>
      <c r="D289" s="3" t="s">
        <v>2018</v>
      </c>
      <c r="E289" s="31"/>
      <c r="F289" s="3">
        <v>1000</v>
      </c>
      <c r="G289" s="3">
        <v>1640</v>
      </c>
      <c r="H289" s="4" t="s">
        <v>268</v>
      </c>
      <c r="I289" s="31"/>
    </row>
    <row r="290" spans="1:9">
      <c r="A290" s="3">
        <v>280</v>
      </c>
      <c r="B290" s="10" t="s">
        <v>943</v>
      </c>
      <c r="C290" s="3" t="s">
        <v>2019</v>
      </c>
      <c r="D290" s="3" t="s">
        <v>2020</v>
      </c>
      <c r="E290" s="10" t="s">
        <v>573</v>
      </c>
      <c r="F290" s="3">
        <v>10</v>
      </c>
      <c r="G290" s="3">
        <v>35</v>
      </c>
      <c r="H290" s="4" t="s">
        <v>269</v>
      </c>
      <c r="I290" s="31"/>
    </row>
    <row r="291" spans="1:9">
      <c r="A291" s="3">
        <v>281</v>
      </c>
      <c r="B291" s="10" t="s">
        <v>944</v>
      </c>
      <c r="C291" s="3" t="s">
        <v>945</v>
      </c>
      <c r="D291" s="3" t="s">
        <v>2021</v>
      </c>
      <c r="E291" s="10" t="s">
        <v>573</v>
      </c>
      <c r="F291" s="3">
        <v>1</v>
      </c>
      <c r="G291" s="3">
        <v>2.7</v>
      </c>
      <c r="H291" s="4" t="s">
        <v>270</v>
      </c>
      <c r="I291" s="31"/>
    </row>
    <row r="292" spans="1:9">
      <c r="A292" s="3">
        <v>282</v>
      </c>
      <c r="B292" s="10" t="s">
        <v>946</v>
      </c>
      <c r="C292" s="3" t="s">
        <v>947</v>
      </c>
      <c r="D292" s="3" t="s">
        <v>2022</v>
      </c>
      <c r="E292" s="31"/>
      <c r="F292" s="3">
        <v>1000</v>
      </c>
      <c r="G292" s="3">
        <v>3110</v>
      </c>
      <c r="H292" s="4" t="s">
        <v>271</v>
      </c>
      <c r="I292" s="31"/>
    </row>
    <row r="293" spans="1:9" ht="27">
      <c r="A293" s="3">
        <v>283</v>
      </c>
      <c r="B293" s="10" t="s">
        <v>948</v>
      </c>
      <c r="C293" s="3" t="s">
        <v>2023</v>
      </c>
      <c r="D293" s="3" t="s">
        <v>2024</v>
      </c>
      <c r="E293" s="10" t="s">
        <v>573</v>
      </c>
      <c r="F293" s="3">
        <v>200</v>
      </c>
      <c r="G293" s="3">
        <v>262</v>
      </c>
      <c r="H293" s="4" t="s">
        <v>272</v>
      </c>
      <c r="I293" s="12" t="s">
        <v>1573</v>
      </c>
    </row>
    <row r="294" spans="1:9">
      <c r="A294" s="3">
        <v>284</v>
      </c>
      <c r="B294" s="10" t="s">
        <v>949</v>
      </c>
      <c r="C294" s="3" t="s">
        <v>950</v>
      </c>
      <c r="D294" s="3" t="s">
        <v>2025</v>
      </c>
      <c r="E294" s="31"/>
      <c r="F294" s="3">
        <v>10</v>
      </c>
      <c r="G294" s="3">
        <v>13</v>
      </c>
      <c r="H294" s="4" t="s">
        <v>273</v>
      </c>
      <c r="I294" s="31"/>
    </row>
    <row r="295" spans="1:9">
      <c r="A295" s="3">
        <v>285</v>
      </c>
      <c r="B295" s="10" t="s">
        <v>951</v>
      </c>
      <c r="C295" s="3" t="s">
        <v>952</v>
      </c>
      <c r="D295" s="3" t="s">
        <v>2026</v>
      </c>
      <c r="E295" s="31"/>
      <c r="F295" s="3">
        <v>50</v>
      </c>
      <c r="G295" s="3">
        <v>233</v>
      </c>
      <c r="H295" s="4" t="s">
        <v>274</v>
      </c>
      <c r="I295" s="31"/>
    </row>
    <row r="296" spans="1:9">
      <c r="A296" s="3">
        <v>286</v>
      </c>
      <c r="B296" s="3" t="s">
        <v>953</v>
      </c>
      <c r="C296" s="3" t="s">
        <v>954</v>
      </c>
      <c r="D296" s="3" t="s">
        <v>2027</v>
      </c>
      <c r="E296" s="10" t="s">
        <v>573</v>
      </c>
      <c r="F296" s="3">
        <v>0.5</v>
      </c>
      <c r="G296" s="3">
        <v>2.2000000000000002</v>
      </c>
      <c r="H296" s="4" t="s">
        <v>275</v>
      </c>
      <c r="I296" s="31"/>
    </row>
    <row r="297" spans="1:9" ht="40.5">
      <c r="A297" s="3">
        <v>287</v>
      </c>
      <c r="B297" s="10" t="s">
        <v>955</v>
      </c>
      <c r="C297" s="3" t="s">
        <v>2028</v>
      </c>
      <c r="D297" s="3" t="s">
        <v>2029</v>
      </c>
      <c r="E297" s="12" t="s">
        <v>1785</v>
      </c>
      <c r="F297" s="3">
        <v>5</v>
      </c>
      <c r="G297" s="3">
        <v>19</v>
      </c>
      <c r="H297" s="4" t="s">
        <v>276</v>
      </c>
      <c r="I297" s="12" t="s">
        <v>1580</v>
      </c>
    </row>
    <row r="298" spans="1:9" ht="27">
      <c r="A298" s="3">
        <v>288</v>
      </c>
      <c r="B298" s="10" t="s">
        <v>956</v>
      </c>
      <c r="C298" s="3" t="s">
        <v>957</v>
      </c>
      <c r="D298" s="3" t="s">
        <v>2030</v>
      </c>
      <c r="E298" s="10" t="s">
        <v>573</v>
      </c>
      <c r="F298" s="3">
        <v>5</v>
      </c>
      <c r="G298" s="3">
        <v>20</v>
      </c>
      <c r="H298" s="4" t="s">
        <v>277</v>
      </c>
      <c r="I298" s="12" t="s">
        <v>1573</v>
      </c>
    </row>
    <row r="299" spans="1:9">
      <c r="A299" s="3">
        <v>289</v>
      </c>
      <c r="B299" s="10" t="s">
        <v>958</v>
      </c>
      <c r="C299" s="3" t="s">
        <v>2031</v>
      </c>
      <c r="D299" s="3" t="s">
        <v>2032</v>
      </c>
      <c r="E299" s="10" t="s">
        <v>573</v>
      </c>
      <c r="F299" s="3">
        <v>50</v>
      </c>
      <c r="G299" s="3">
        <v>103</v>
      </c>
      <c r="H299" s="4" t="s">
        <v>278</v>
      </c>
      <c r="I299" s="31"/>
    </row>
    <row r="300" spans="1:9" ht="26">
      <c r="A300" s="3">
        <v>290</v>
      </c>
      <c r="B300" s="6" t="s">
        <v>959</v>
      </c>
      <c r="C300" s="3" t="s">
        <v>960</v>
      </c>
      <c r="D300" s="3" t="s">
        <v>2033</v>
      </c>
      <c r="E300" s="31"/>
      <c r="F300" s="3">
        <v>2</v>
      </c>
      <c r="G300" s="3">
        <v>9.1</v>
      </c>
      <c r="H300" s="4" t="s">
        <v>279</v>
      </c>
      <c r="I300" s="31"/>
    </row>
    <row r="301" spans="1:9">
      <c r="A301" s="3">
        <v>291</v>
      </c>
      <c r="B301" s="10" t="s">
        <v>961</v>
      </c>
      <c r="C301" s="3" t="s">
        <v>962</v>
      </c>
      <c r="D301" s="3" t="s">
        <v>2034</v>
      </c>
      <c r="E301" s="31"/>
      <c r="F301" s="3">
        <v>400</v>
      </c>
      <c r="G301" s="3">
        <v>1610</v>
      </c>
      <c r="H301" s="4" t="s">
        <v>280</v>
      </c>
      <c r="I301" s="31"/>
    </row>
    <row r="302" spans="1:9" ht="27">
      <c r="A302" s="3">
        <v>292</v>
      </c>
      <c r="B302" s="10" t="s">
        <v>963</v>
      </c>
      <c r="C302" s="3" t="s">
        <v>964</v>
      </c>
      <c r="D302" s="3" t="s">
        <v>2035</v>
      </c>
      <c r="E302" s="31"/>
      <c r="F302" s="3">
        <v>50</v>
      </c>
      <c r="G302" s="3">
        <v>234</v>
      </c>
      <c r="H302" s="4" t="s">
        <v>281</v>
      </c>
      <c r="I302" s="12" t="s">
        <v>1573</v>
      </c>
    </row>
    <row r="303" spans="1:9" ht="27">
      <c r="A303" s="3">
        <v>293</v>
      </c>
      <c r="B303" s="10" t="s">
        <v>965</v>
      </c>
      <c r="C303" s="3" t="s">
        <v>966</v>
      </c>
      <c r="D303" s="3" t="s">
        <v>2036</v>
      </c>
      <c r="E303" s="10" t="s">
        <v>573</v>
      </c>
      <c r="F303" s="3">
        <v>50</v>
      </c>
      <c r="G303" s="3">
        <v>229</v>
      </c>
      <c r="H303" s="4" t="s">
        <v>282</v>
      </c>
      <c r="I303" s="12" t="s">
        <v>1573</v>
      </c>
    </row>
    <row r="304" spans="1:9" ht="40.5">
      <c r="A304" s="3">
        <v>294</v>
      </c>
      <c r="B304" s="12" t="s">
        <v>2037</v>
      </c>
      <c r="C304" s="6" t="s">
        <v>2038</v>
      </c>
      <c r="D304" s="3" t="s">
        <v>2039</v>
      </c>
      <c r="E304" s="10" t="s">
        <v>573</v>
      </c>
      <c r="F304" s="31"/>
      <c r="G304" s="3">
        <v>0.2</v>
      </c>
      <c r="H304" s="4" t="s">
        <v>283</v>
      </c>
      <c r="I304" s="12" t="s">
        <v>1613</v>
      </c>
    </row>
    <row r="305" spans="1:9" ht="40.5">
      <c r="A305" s="3">
        <v>295</v>
      </c>
      <c r="B305" s="6" t="s">
        <v>967</v>
      </c>
      <c r="C305" s="6" t="s">
        <v>968</v>
      </c>
      <c r="D305" s="3" t="s">
        <v>2040</v>
      </c>
      <c r="E305" s="12" t="s">
        <v>1595</v>
      </c>
      <c r="F305" s="3">
        <v>0.02</v>
      </c>
      <c r="G305" s="3">
        <v>0.218</v>
      </c>
      <c r="H305" s="4" t="s">
        <v>284</v>
      </c>
      <c r="I305" s="12" t="s">
        <v>1580</v>
      </c>
    </row>
    <row r="306" spans="1:9" ht="40.5">
      <c r="A306" s="3">
        <v>296</v>
      </c>
      <c r="B306" s="6" t="s">
        <v>969</v>
      </c>
      <c r="C306" s="6" t="s">
        <v>2041</v>
      </c>
      <c r="D306" s="3" t="s">
        <v>2042</v>
      </c>
      <c r="E306" s="10" t="s">
        <v>581</v>
      </c>
      <c r="F306" s="3">
        <v>0.02</v>
      </c>
      <c r="G306" s="3">
        <v>0.2</v>
      </c>
      <c r="H306" s="4" t="s">
        <v>285</v>
      </c>
      <c r="I306" s="12" t="s">
        <v>1580</v>
      </c>
    </row>
    <row r="307" spans="1:9" ht="27">
      <c r="A307" s="3">
        <v>297</v>
      </c>
      <c r="B307" s="10" t="s">
        <v>970</v>
      </c>
      <c r="C307" s="3" t="s">
        <v>2043</v>
      </c>
      <c r="D307" s="3" t="s">
        <v>2044</v>
      </c>
      <c r="E307" s="31"/>
      <c r="F307" s="3">
        <v>200</v>
      </c>
      <c r="G307" s="3">
        <v>590</v>
      </c>
      <c r="H307" s="4" t="s">
        <v>286</v>
      </c>
      <c r="I307" s="12" t="s">
        <v>1573</v>
      </c>
    </row>
    <row r="308" spans="1:9" ht="26">
      <c r="A308" s="3">
        <v>298</v>
      </c>
      <c r="B308" s="10" t="s">
        <v>971</v>
      </c>
      <c r="C308" s="6" t="s">
        <v>2045</v>
      </c>
      <c r="D308" s="3" t="s">
        <v>2046</v>
      </c>
      <c r="E308" s="10" t="s">
        <v>581</v>
      </c>
      <c r="F308" s="3">
        <v>0.2</v>
      </c>
      <c r="G308" s="3">
        <v>1.5</v>
      </c>
      <c r="H308" s="4" t="s">
        <v>287</v>
      </c>
      <c r="I308" s="31"/>
    </row>
    <row r="309" spans="1:9">
      <c r="A309" s="3">
        <v>299</v>
      </c>
      <c r="B309" s="10" t="s">
        <v>972</v>
      </c>
      <c r="C309" s="3" t="s">
        <v>2047</v>
      </c>
      <c r="D309" s="3" t="s">
        <v>2048</v>
      </c>
      <c r="E309" s="31"/>
      <c r="F309" s="3">
        <v>100</v>
      </c>
      <c r="G309" s="3">
        <v>246</v>
      </c>
      <c r="H309" s="4" t="s">
        <v>288</v>
      </c>
      <c r="I309" s="31"/>
    </row>
    <row r="310" spans="1:9" ht="27">
      <c r="A310" s="3">
        <v>300</v>
      </c>
      <c r="B310" s="10" t="s">
        <v>973</v>
      </c>
      <c r="C310" s="3" t="s">
        <v>974</v>
      </c>
      <c r="D310" s="3" t="s">
        <v>2049</v>
      </c>
      <c r="E310" s="12" t="s">
        <v>1657</v>
      </c>
      <c r="F310" s="3">
        <v>0.2</v>
      </c>
      <c r="G310" s="3">
        <v>0.38</v>
      </c>
      <c r="H310" s="4" t="s">
        <v>289</v>
      </c>
      <c r="I310" s="31"/>
    </row>
    <row r="311" spans="1:9" ht="40.5">
      <c r="A311" s="3">
        <v>301</v>
      </c>
      <c r="B311" s="10" t="s">
        <v>975</v>
      </c>
      <c r="C311" s="3" t="s">
        <v>2050</v>
      </c>
      <c r="D311" s="3" t="s">
        <v>2051</v>
      </c>
      <c r="E311" s="10" t="s">
        <v>573</v>
      </c>
      <c r="F311" s="3">
        <v>2</v>
      </c>
      <c r="G311" s="3">
        <v>12</v>
      </c>
      <c r="H311" s="4" t="s">
        <v>290</v>
      </c>
      <c r="I311" s="12" t="s">
        <v>1580</v>
      </c>
    </row>
    <row r="312" spans="1:9">
      <c r="A312" s="3">
        <v>302</v>
      </c>
      <c r="B312" s="10" t="s">
        <v>976</v>
      </c>
      <c r="C312" s="3" t="s">
        <v>2052</v>
      </c>
      <c r="D312" s="3" t="s">
        <v>2053</v>
      </c>
      <c r="E312" s="31"/>
      <c r="F312" s="3">
        <v>50</v>
      </c>
      <c r="G312" s="3">
        <v>234</v>
      </c>
      <c r="H312" s="4" t="s">
        <v>291</v>
      </c>
      <c r="I312" s="31"/>
    </row>
    <row r="313" spans="1:9" ht="26">
      <c r="A313" s="3">
        <v>303</v>
      </c>
      <c r="B313" s="6" t="s">
        <v>977</v>
      </c>
      <c r="C313" s="3" t="s">
        <v>2054</v>
      </c>
      <c r="D313" s="3" t="s">
        <v>2055</v>
      </c>
      <c r="E313" s="10" t="s">
        <v>573</v>
      </c>
      <c r="F313" s="3">
        <v>25</v>
      </c>
      <c r="G313" s="3">
        <v>104</v>
      </c>
      <c r="H313" s="4" t="s">
        <v>292</v>
      </c>
      <c r="I313" s="31"/>
    </row>
    <row r="314" spans="1:9" ht="27">
      <c r="A314" s="3">
        <v>304</v>
      </c>
      <c r="B314" s="10" t="s">
        <v>978</v>
      </c>
      <c r="C314" s="3" t="s">
        <v>2056</v>
      </c>
      <c r="D314" s="3" t="s">
        <v>2057</v>
      </c>
      <c r="E314" s="31"/>
      <c r="F314" s="3">
        <v>50</v>
      </c>
      <c r="G314" s="3">
        <v>205</v>
      </c>
      <c r="H314" s="4" t="s">
        <v>293</v>
      </c>
      <c r="I314" s="12" t="s">
        <v>1573</v>
      </c>
    </row>
    <row r="315" spans="1:9" ht="40.5">
      <c r="A315" s="3">
        <v>305</v>
      </c>
      <c r="B315" s="10" t="s">
        <v>979</v>
      </c>
      <c r="C315" s="3" t="s">
        <v>2058</v>
      </c>
      <c r="D315" s="3" t="s">
        <v>2059</v>
      </c>
      <c r="E315" s="10" t="s">
        <v>573</v>
      </c>
      <c r="F315" s="3">
        <v>0.02</v>
      </c>
      <c r="G315" s="3">
        <v>0.05</v>
      </c>
      <c r="H315" s="4" t="s">
        <v>980</v>
      </c>
      <c r="I315" s="12" t="s">
        <v>1580</v>
      </c>
    </row>
    <row r="316" spans="1:9">
      <c r="A316" s="3">
        <v>306</v>
      </c>
      <c r="B316" s="10" t="s">
        <v>981</v>
      </c>
      <c r="C316" s="3" t="s">
        <v>2060</v>
      </c>
      <c r="D316" s="3" t="s">
        <v>2057</v>
      </c>
      <c r="E316" s="31"/>
      <c r="F316" s="3">
        <v>200</v>
      </c>
      <c r="G316" s="3">
        <v>705</v>
      </c>
      <c r="H316" s="4" t="s">
        <v>294</v>
      </c>
      <c r="I316" s="31"/>
    </row>
    <row r="317" spans="1:9">
      <c r="A317" s="3">
        <v>307</v>
      </c>
      <c r="B317" s="10" t="s">
        <v>982</v>
      </c>
      <c r="C317" s="3" t="s">
        <v>2061</v>
      </c>
      <c r="D317" s="3" t="s">
        <v>2062</v>
      </c>
      <c r="E317" s="10" t="s">
        <v>581</v>
      </c>
      <c r="F317" s="3">
        <v>10</v>
      </c>
      <c r="G317" s="3">
        <v>20</v>
      </c>
      <c r="H317" s="4" t="s">
        <v>295</v>
      </c>
      <c r="I317" s="31"/>
    </row>
    <row r="318" spans="1:9" ht="27">
      <c r="A318" s="3">
        <v>308</v>
      </c>
      <c r="B318" s="12" t="s">
        <v>2063</v>
      </c>
      <c r="C318" s="3" t="s">
        <v>2064</v>
      </c>
      <c r="D318" s="3" t="s">
        <v>2065</v>
      </c>
      <c r="E318" s="31"/>
      <c r="F318" s="3">
        <v>100</v>
      </c>
      <c r="G318" s="3">
        <v>410</v>
      </c>
      <c r="H318" s="4" t="s">
        <v>296</v>
      </c>
      <c r="I318" s="31"/>
    </row>
    <row r="319" spans="1:9">
      <c r="A319" s="3">
        <v>309</v>
      </c>
      <c r="B319" s="10" t="s">
        <v>983</v>
      </c>
      <c r="C319" s="3" t="s">
        <v>2066</v>
      </c>
      <c r="D319" s="3" t="s">
        <v>2067</v>
      </c>
      <c r="E319" s="10" t="s">
        <v>573</v>
      </c>
      <c r="F319" s="31"/>
      <c r="G319" s="3">
        <v>0.2</v>
      </c>
      <c r="H319" s="4" t="s">
        <v>297</v>
      </c>
      <c r="I319" s="31"/>
    </row>
    <row r="320" spans="1:9">
      <c r="A320" s="3">
        <v>310</v>
      </c>
      <c r="B320" s="10" t="s">
        <v>984</v>
      </c>
      <c r="C320" s="3" t="s">
        <v>2068</v>
      </c>
      <c r="D320" s="3" t="s">
        <v>2069</v>
      </c>
      <c r="E320" s="31"/>
      <c r="F320" s="3">
        <v>200</v>
      </c>
      <c r="G320" s="3">
        <v>705</v>
      </c>
      <c r="H320" s="4" t="s">
        <v>298</v>
      </c>
      <c r="I320" s="31"/>
    </row>
    <row r="321" spans="1:9" ht="27">
      <c r="A321" s="3">
        <v>311</v>
      </c>
      <c r="B321" s="12" t="s">
        <v>2070</v>
      </c>
      <c r="C321" s="3" t="s">
        <v>985</v>
      </c>
      <c r="D321" s="3" t="s">
        <v>2071</v>
      </c>
      <c r="E321" s="31"/>
      <c r="F321" s="3">
        <v>40</v>
      </c>
      <c r="G321" s="3">
        <v>144</v>
      </c>
      <c r="H321" s="4" t="s">
        <v>299</v>
      </c>
      <c r="I321" s="31"/>
    </row>
    <row r="322" spans="1:9" ht="26">
      <c r="A322" s="3">
        <v>312</v>
      </c>
      <c r="B322" s="6" t="s">
        <v>986</v>
      </c>
      <c r="C322" s="3" t="s">
        <v>987</v>
      </c>
      <c r="D322" s="3" t="s">
        <v>2072</v>
      </c>
      <c r="E322" s="31"/>
      <c r="F322" s="3">
        <v>50</v>
      </c>
      <c r="G322" s="3">
        <v>242</v>
      </c>
      <c r="H322" s="4" t="s">
        <v>300</v>
      </c>
      <c r="I322" s="31"/>
    </row>
    <row r="323" spans="1:9" ht="27">
      <c r="A323" s="3">
        <v>313</v>
      </c>
      <c r="B323" s="21" t="s">
        <v>1537</v>
      </c>
      <c r="C323" s="3" t="s">
        <v>988</v>
      </c>
      <c r="D323" s="31"/>
      <c r="E323" s="31"/>
      <c r="F323" s="31"/>
      <c r="G323" s="31"/>
      <c r="H323" s="7" t="s">
        <v>1538</v>
      </c>
      <c r="I323" s="12" t="s">
        <v>2073</v>
      </c>
    </row>
    <row r="324" spans="1:9" ht="40.5">
      <c r="A324" s="3">
        <v>314</v>
      </c>
      <c r="B324" s="12" t="s">
        <v>2074</v>
      </c>
      <c r="C324" s="6" t="s">
        <v>2075</v>
      </c>
      <c r="D324" s="3" t="s">
        <v>989</v>
      </c>
      <c r="E324" s="31"/>
      <c r="F324" s="31"/>
      <c r="G324" s="3">
        <v>5</v>
      </c>
      <c r="H324" s="4" t="s">
        <v>301</v>
      </c>
      <c r="I324" s="31"/>
    </row>
    <row r="325" spans="1:9">
      <c r="A325" s="3">
        <v>315</v>
      </c>
      <c r="B325" s="10" t="s">
        <v>990</v>
      </c>
      <c r="C325" s="3" t="s">
        <v>991</v>
      </c>
      <c r="D325" s="3" t="s">
        <v>2076</v>
      </c>
      <c r="E325" s="10" t="s">
        <v>573</v>
      </c>
      <c r="F325" s="3">
        <v>20</v>
      </c>
      <c r="G325" s="3">
        <v>71</v>
      </c>
      <c r="H325" s="4" t="s">
        <v>302</v>
      </c>
      <c r="I325" s="31"/>
    </row>
    <row r="326" spans="1:9" ht="27">
      <c r="A326" s="3">
        <v>316</v>
      </c>
      <c r="B326" s="12" t="s">
        <v>2077</v>
      </c>
      <c r="C326" s="3" t="s">
        <v>2078</v>
      </c>
      <c r="D326" s="3" t="s">
        <v>2079</v>
      </c>
      <c r="E326" s="31"/>
      <c r="F326" s="3">
        <v>100</v>
      </c>
      <c r="G326" s="3">
        <v>400</v>
      </c>
      <c r="H326" s="4" t="s">
        <v>303</v>
      </c>
      <c r="I326" s="12" t="s">
        <v>2080</v>
      </c>
    </row>
    <row r="327" spans="1:9">
      <c r="A327" s="3">
        <v>317</v>
      </c>
      <c r="B327" s="10" t="s">
        <v>992</v>
      </c>
      <c r="C327" s="3" t="s">
        <v>993</v>
      </c>
      <c r="D327" s="3" t="s">
        <v>2081</v>
      </c>
      <c r="E327" s="31"/>
      <c r="F327" s="3">
        <v>10</v>
      </c>
      <c r="G327" s="3">
        <v>52</v>
      </c>
      <c r="H327" s="4" t="s">
        <v>304</v>
      </c>
      <c r="I327" s="31"/>
    </row>
    <row r="328" spans="1:9" ht="27">
      <c r="A328" s="3">
        <v>318</v>
      </c>
      <c r="B328" s="3" t="s">
        <v>994</v>
      </c>
      <c r="C328" s="3" t="s">
        <v>995</v>
      </c>
      <c r="D328" s="3" t="s">
        <v>2082</v>
      </c>
      <c r="E328" s="10" t="s">
        <v>596</v>
      </c>
      <c r="F328" s="31"/>
      <c r="G328" s="31"/>
      <c r="H328" s="4" t="s">
        <v>305</v>
      </c>
      <c r="I328" s="12" t="s">
        <v>1632</v>
      </c>
    </row>
    <row r="329" spans="1:9" ht="81">
      <c r="A329" s="3">
        <v>319</v>
      </c>
      <c r="B329" s="3" t="s">
        <v>996</v>
      </c>
      <c r="C329" s="3" t="s">
        <v>997</v>
      </c>
      <c r="D329" s="3" t="s">
        <v>2082</v>
      </c>
      <c r="E329" s="10" t="s">
        <v>596</v>
      </c>
      <c r="F329" s="31"/>
      <c r="G329" s="31"/>
      <c r="H329" s="4" t="s">
        <v>306</v>
      </c>
      <c r="I329" s="11" t="s">
        <v>998</v>
      </c>
    </row>
    <row r="330" spans="1:9" ht="54">
      <c r="A330" s="3">
        <v>320</v>
      </c>
      <c r="B330" s="12" t="s">
        <v>2083</v>
      </c>
      <c r="C330" s="6" t="s">
        <v>2084</v>
      </c>
      <c r="D330" s="3" t="s">
        <v>999</v>
      </c>
      <c r="E330" s="31"/>
      <c r="F330" s="31"/>
      <c r="G330" s="3">
        <v>1</v>
      </c>
      <c r="H330" s="4" t="s">
        <v>307</v>
      </c>
      <c r="I330" s="31"/>
    </row>
    <row r="331" spans="1:9" ht="40.5">
      <c r="A331" s="3">
        <v>321</v>
      </c>
      <c r="B331" s="12" t="s">
        <v>2085</v>
      </c>
      <c r="C331" s="6" t="s">
        <v>2086</v>
      </c>
      <c r="D331" s="3" t="s">
        <v>999</v>
      </c>
      <c r="E331" s="31"/>
      <c r="F331" s="31"/>
      <c r="G331" s="3">
        <v>0.1</v>
      </c>
      <c r="H331" s="4" t="s">
        <v>307</v>
      </c>
      <c r="I331" s="31"/>
    </row>
    <row r="332" spans="1:9" ht="40.5">
      <c r="A332" s="3">
        <v>322</v>
      </c>
      <c r="B332" s="10" t="s">
        <v>1000</v>
      </c>
      <c r="C332" s="3" t="s">
        <v>2087</v>
      </c>
      <c r="D332" s="3" t="s">
        <v>2088</v>
      </c>
      <c r="E332" s="31"/>
      <c r="F332" s="3">
        <v>1E-3</v>
      </c>
      <c r="G332" s="3">
        <v>7.0000000000000001E-3</v>
      </c>
      <c r="H332" s="4" t="s">
        <v>308</v>
      </c>
      <c r="I332" s="12" t="s">
        <v>1580</v>
      </c>
    </row>
    <row r="333" spans="1:9" ht="27">
      <c r="A333" s="3">
        <v>323</v>
      </c>
      <c r="B333" s="12" t="s">
        <v>2089</v>
      </c>
      <c r="C333" s="3" t="s">
        <v>1001</v>
      </c>
      <c r="D333" s="3" t="s">
        <v>2090</v>
      </c>
      <c r="E333" s="10" t="s">
        <v>573</v>
      </c>
      <c r="F333" s="31"/>
      <c r="G333" s="3">
        <v>0.5</v>
      </c>
      <c r="H333" s="4" t="s">
        <v>1525</v>
      </c>
      <c r="I333" s="31"/>
    </row>
    <row r="334" spans="1:9" ht="27">
      <c r="A334" s="3">
        <v>324</v>
      </c>
      <c r="B334" s="10" t="s">
        <v>1002</v>
      </c>
      <c r="C334" s="3" t="s">
        <v>2091</v>
      </c>
      <c r="D334" s="3" t="s">
        <v>2092</v>
      </c>
      <c r="E334" s="31"/>
      <c r="F334" s="3">
        <v>2</v>
      </c>
      <c r="G334" s="3">
        <v>5.2</v>
      </c>
      <c r="H334" s="4" t="s">
        <v>309</v>
      </c>
      <c r="I334" s="12" t="s">
        <v>1599</v>
      </c>
    </row>
    <row r="335" spans="1:9">
      <c r="A335" s="3">
        <v>325</v>
      </c>
      <c r="B335" s="10" t="s">
        <v>1003</v>
      </c>
      <c r="C335" s="3" t="s">
        <v>2093</v>
      </c>
      <c r="D335" s="3" t="s">
        <v>1004</v>
      </c>
      <c r="E335" s="31"/>
      <c r="F335" s="3">
        <v>25</v>
      </c>
      <c r="G335" s="3">
        <v>31</v>
      </c>
      <c r="H335" s="4" t="s">
        <v>310</v>
      </c>
      <c r="I335" s="31"/>
    </row>
    <row r="336" spans="1:9">
      <c r="A336" s="3">
        <v>326</v>
      </c>
      <c r="B336" s="10" t="s">
        <v>1005</v>
      </c>
      <c r="C336" s="3" t="s">
        <v>312</v>
      </c>
      <c r="D336" s="3" t="s">
        <v>2094</v>
      </c>
      <c r="E336" s="10" t="s">
        <v>573</v>
      </c>
      <c r="F336" s="31"/>
      <c r="G336" s="3">
        <v>3</v>
      </c>
      <c r="H336" s="4" t="s">
        <v>311</v>
      </c>
      <c r="I336" s="31"/>
    </row>
    <row r="337" spans="1:9">
      <c r="A337" s="3">
        <v>327</v>
      </c>
      <c r="B337" s="10" t="s">
        <v>1006</v>
      </c>
      <c r="C337" s="3" t="s">
        <v>1007</v>
      </c>
      <c r="D337" s="3" t="s">
        <v>2095</v>
      </c>
      <c r="E337" s="10" t="s">
        <v>573</v>
      </c>
      <c r="F337" s="3">
        <v>1</v>
      </c>
      <c r="G337" s="3">
        <v>5</v>
      </c>
      <c r="H337" s="4" t="s">
        <v>313</v>
      </c>
      <c r="I337" s="31"/>
    </row>
    <row r="338" spans="1:9" ht="40.5">
      <c r="A338" s="31">
        <v>328</v>
      </c>
      <c r="B338" s="8" t="s">
        <v>1008</v>
      </c>
      <c r="C338" s="3" t="s">
        <v>315</v>
      </c>
      <c r="D338" s="3" t="s">
        <v>2096</v>
      </c>
      <c r="E338" s="10" t="s">
        <v>573</v>
      </c>
      <c r="F338" s="31"/>
      <c r="G338" s="3">
        <v>1</v>
      </c>
      <c r="H338" s="4" t="s">
        <v>314</v>
      </c>
      <c r="I338" s="12" t="s">
        <v>1580</v>
      </c>
    </row>
    <row r="339" spans="1:9" ht="81">
      <c r="A339" s="3">
        <v>329</v>
      </c>
      <c r="B339" s="6" t="s">
        <v>1009</v>
      </c>
      <c r="C339" s="3" t="s">
        <v>1010</v>
      </c>
      <c r="D339" s="3" t="s">
        <v>2097</v>
      </c>
      <c r="E339" s="12" t="s">
        <v>1595</v>
      </c>
      <c r="F339" s="31"/>
      <c r="G339" s="31"/>
      <c r="H339" s="4" t="s">
        <v>316</v>
      </c>
      <c r="I339" s="11" t="s">
        <v>998</v>
      </c>
    </row>
    <row r="340" spans="1:9">
      <c r="A340" s="3">
        <v>330</v>
      </c>
      <c r="B340" s="10" t="s">
        <v>1011</v>
      </c>
      <c r="C340" s="3" t="s">
        <v>1012</v>
      </c>
      <c r="D340" s="3" t="s">
        <v>2098</v>
      </c>
      <c r="E340" s="31"/>
      <c r="F340" s="3">
        <v>100</v>
      </c>
      <c r="G340" s="3">
        <v>307</v>
      </c>
      <c r="H340" s="4" t="s">
        <v>317</v>
      </c>
      <c r="I340" s="31"/>
    </row>
    <row r="341" spans="1:9">
      <c r="A341" s="3">
        <v>331</v>
      </c>
      <c r="B341" s="10" t="s">
        <v>1013</v>
      </c>
      <c r="C341" s="3" t="s">
        <v>2099</v>
      </c>
      <c r="D341" s="3" t="s">
        <v>2100</v>
      </c>
      <c r="E341" s="10" t="s">
        <v>581</v>
      </c>
      <c r="F341" s="3">
        <v>5</v>
      </c>
      <c r="G341" s="3">
        <v>9</v>
      </c>
      <c r="H341" s="4" t="s">
        <v>318</v>
      </c>
      <c r="I341" s="31"/>
    </row>
    <row r="342" spans="1:9">
      <c r="A342" s="3">
        <v>332</v>
      </c>
      <c r="B342" s="10" t="s">
        <v>1014</v>
      </c>
      <c r="C342" s="3" t="s">
        <v>2101</v>
      </c>
      <c r="D342" s="3" t="s">
        <v>2102</v>
      </c>
      <c r="E342" s="31"/>
      <c r="F342" s="3">
        <v>10</v>
      </c>
      <c r="G342" s="3">
        <v>29</v>
      </c>
      <c r="H342" s="4" t="s">
        <v>319</v>
      </c>
      <c r="I342" s="31"/>
    </row>
    <row r="343" spans="1:9" ht="27">
      <c r="A343" s="3">
        <v>333</v>
      </c>
      <c r="B343" s="10" t="s">
        <v>1015</v>
      </c>
      <c r="C343" s="3" t="s">
        <v>1016</v>
      </c>
      <c r="D343" s="3" t="s">
        <v>2103</v>
      </c>
      <c r="E343" s="12" t="s">
        <v>1785</v>
      </c>
      <c r="F343" s="3">
        <v>0.2</v>
      </c>
      <c r="G343" s="3">
        <v>2</v>
      </c>
      <c r="H343" s="4" t="s">
        <v>320</v>
      </c>
      <c r="I343" s="31"/>
    </row>
    <row r="344" spans="1:9" ht="40.5">
      <c r="A344" s="3">
        <v>334</v>
      </c>
      <c r="B344" s="10" t="s">
        <v>1017</v>
      </c>
      <c r="C344" s="3" t="s">
        <v>1018</v>
      </c>
      <c r="D344" s="3" t="s">
        <v>2104</v>
      </c>
      <c r="E344" s="10" t="s">
        <v>573</v>
      </c>
      <c r="F344" s="3">
        <v>0.02</v>
      </c>
      <c r="G344" s="3">
        <v>0.12</v>
      </c>
      <c r="H344" s="4" t="s">
        <v>321</v>
      </c>
      <c r="I344" s="12" t="s">
        <v>1613</v>
      </c>
    </row>
    <row r="345" spans="1:9">
      <c r="A345" s="3">
        <v>335</v>
      </c>
      <c r="B345" s="10" t="s">
        <v>1019</v>
      </c>
      <c r="C345" s="3" t="s">
        <v>1020</v>
      </c>
      <c r="D345" s="3" t="s">
        <v>2105</v>
      </c>
      <c r="E345" s="31"/>
      <c r="F345" s="3">
        <v>100</v>
      </c>
      <c r="G345" s="3">
        <v>250</v>
      </c>
      <c r="H345" s="4" t="s">
        <v>322</v>
      </c>
      <c r="I345" s="31"/>
    </row>
    <row r="346" spans="1:9">
      <c r="A346" s="3">
        <v>336</v>
      </c>
      <c r="B346" s="3" t="s">
        <v>1021</v>
      </c>
      <c r="C346" s="3" t="s">
        <v>324</v>
      </c>
      <c r="D346" s="3" t="s">
        <v>2106</v>
      </c>
      <c r="E346" s="31"/>
      <c r="F346" s="3">
        <v>25</v>
      </c>
      <c r="G346" s="3">
        <v>91</v>
      </c>
      <c r="H346" s="4" t="s">
        <v>323</v>
      </c>
      <c r="I346" s="31"/>
    </row>
    <row r="347" spans="1:9">
      <c r="A347" s="3">
        <v>337</v>
      </c>
      <c r="B347" s="3" t="s">
        <v>1022</v>
      </c>
      <c r="C347" s="3" t="s">
        <v>326</v>
      </c>
      <c r="D347" s="3" t="s">
        <v>2107</v>
      </c>
      <c r="E347" s="31"/>
      <c r="F347" s="3">
        <v>10</v>
      </c>
      <c r="G347" s="3">
        <v>36</v>
      </c>
      <c r="H347" s="4" t="s">
        <v>325</v>
      </c>
      <c r="I347" s="31"/>
    </row>
    <row r="348" spans="1:9">
      <c r="A348" s="3">
        <v>338</v>
      </c>
      <c r="B348" s="3" t="s">
        <v>1539</v>
      </c>
      <c r="C348" s="3" t="s">
        <v>1540</v>
      </c>
      <c r="D348" s="3" t="s">
        <v>1541</v>
      </c>
      <c r="E348" s="31" t="s">
        <v>1542</v>
      </c>
      <c r="F348" s="3">
        <v>2</v>
      </c>
      <c r="G348" s="3">
        <v>11</v>
      </c>
      <c r="H348" s="4" t="s">
        <v>1543</v>
      </c>
      <c r="I348" s="31"/>
    </row>
    <row r="349" spans="1:9">
      <c r="A349" s="3">
        <v>338</v>
      </c>
      <c r="B349" s="3" t="s">
        <v>1539</v>
      </c>
      <c r="C349" s="3" t="s">
        <v>1540</v>
      </c>
      <c r="D349" s="3" t="s">
        <v>1541</v>
      </c>
      <c r="E349" s="31" t="s">
        <v>1542</v>
      </c>
      <c r="F349" s="3">
        <v>2</v>
      </c>
      <c r="G349" s="3">
        <v>11</v>
      </c>
      <c r="H349" s="4" t="s">
        <v>1544</v>
      </c>
      <c r="I349" s="31"/>
    </row>
    <row r="350" spans="1:9">
      <c r="A350" s="3">
        <v>338</v>
      </c>
      <c r="B350" s="3" t="s">
        <v>1539</v>
      </c>
      <c r="C350" s="3" t="s">
        <v>1540</v>
      </c>
      <c r="D350" s="3" t="s">
        <v>1541</v>
      </c>
      <c r="E350" s="31" t="s">
        <v>1542</v>
      </c>
      <c r="F350" s="3">
        <v>2</v>
      </c>
      <c r="G350" s="3">
        <v>11</v>
      </c>
      <c r="H350" s="4" t="s">
        <v>1545</v>
      </c>
      <c r="I350" s="31"/>
    </row>
    <row r="351" spans="1:9">
      <c r="A351" s="3">
        <v>339</v>
      </c>
      <c r="B351" s="10" t="s">
        <v>1023</v>
      </c>
      <c r="C351" s="3" t="s">
        <v>2108</v>
      </c>
      <c r="D351" s="3" t="s">
        <v>2109</v>
      </c>
      <c r="E351" s="31"/>
      <c r="F351" s="3">
        <v>50</v>
      </c>
      <c r="G351" s="3">
        <v>90</v>
      </c>
      <c r="H351" s="4" t="s">
        <v>327</v>
      </c>
      <c r="I351" s="31"/>
    </row>
    <row r="352" spans="1:9">
      <c r="A352" s="3">
        <v>340</v>
      </c>
      <c r="B352" s="10" t="s">
        <v>1024</v>
      </c>
      <c r="C352" s="3" t="s">
        <v>1025</v>
      </c>
      <c r="D352" s="3" t="s">
        <v>2110</v>
      </c>
      <c r="E352" s="31"/>
      <c r="F352" s="3">
        <v>200</v>
      </c>
      <c r="G352" s="3">
        <v>1050</v>
      </c>
      <c r="H352" s="4" t="s">
        <v>328</v>
      </c>
      <c r="I352" s="31"/>
    </row>
    <row r="353" spans="1:9">
      <c r="A353" s="3">
        <v>341</v>
      </c>
      <c r="B353" s="10" t="s">
        <v>1026</v>
      </c>
      <c r="C353" s="3" t="s">
        <v>1027</v>
      </c>
      <c r="D353" s="3" t="s">
        <v>2111</v>
      </c>
      <c r="E353" s="10" t="s">
        <v>573</v>
      </c>
      <c r="F353" s="31"/>
      <c r="G353" s="3">
        <v>0.1</v>
      </c>
      <c r="H353" s="4" t="s">
        <v>329</v>
      </c>
      <c r="I353" s="31"/>
    </row>
    <row r="354" spans="1:9">
      <c r="A354" s="3">
        <v>342</v>
      </c>
      <c r="B354" s="10" t="s">
        <v>1028</v>
      </c>
      <c r="C354" s="3" t="s">
        <v>1029</v>
      </c>
      <c r="D354" s="3" t="s">
        <v>2112</v>
      </c>
      <c r="E354" s="31"/>
      <c r="F354" s="3">
        <v>300</v>
      </c>
      <c r="G354" s="3">
        <v>1400</v>
      </c>
      <c r="H354" s="4" t="s">
        <v>330</v>
      </c>
      <c r="I354" s="31"/>
    </row>
    <row r="355" spans="1:9" ht="27">
      <c r="A355" s="3">
        <v>343</v>
      </c>
      <c r="B355" s="12" t="s">
        <v>2113</v>
      </c>
      <c r="C355" s="3" t="s">
        <v>2114</v>
      </c>
      <c r="D355" s="31"/>
      <c r="E355" s="31"/>
      <c r="F355" s="31"/>
      <c r="G355" s="3">
        <v>5</v>
      </c>
      <c r="H355" s="4" t="s">
        <v>331</v>
      </c>
      <c r="I355" s="31"/>
    </row>
    <row r="356" spans="1:9" ht="27">
      <c r="A356" s="3">
        <v>344</v>
      </c>
      <c r="B356" s="12" t="s">
        <v>2115</v>
      </c>
      <c r="C356" s="3" t="s">
        <v>2116</v>
      </c>
      <c r="D356" s="3" t="s">
        <v>2117</v>
      </c>
      <c r="E356" s="31"/>
      <c r="F356" s="3">
        <v>2.0000000000000001E-4</v>
      </c>
      <c r="G356" s="3">
        <v>1.6000000000000001E-3</v>
      </c>
      <c r="H356" s="4" t="s">
        <v>332</v>
      </c>
      <c r="I356" s="31"/>
    </row>
    <row r="357" spans="1:9">
      <c r="A357" s="3">
        <v>345</v>
      </c>
      <c r="B357" s="10" t="s">
        <v>1030</v>
      </c>
      <c r="C357" s="3" t="s">
        <v>2118</v>
      </c>
      <c r="D357" s="3" t="s">
        <v>2119</v>
      </c>
      <c r="E357" s="31"/>
      <c r="F357" s="31"/>
      <c r="G357" s="3">
        <v>1</v>
      </c>
      <c r="H357" s="4" t="s">
        <v>333</v>
      </c>
      <c r="I357" s="31"/>
    </row>
    <row r="358" spans="1:9">
      <c r="A358" s="3">
        <v>346</v>
      </c>
      <c r="B358" s="10" t="s">
        <v>1031</v>
      </c>
      <c r="C358" s="3" t="s">
        <v>2120</v>
      </c>
      <c r="D358" s="3" t="s">
        <v>2121</v>
      </c>
      <c r="E358" s="31"/>
      <c r="F358" s="3">
        <v>0.05</v>
      </c>
      <c r="G358" s="3">
        <v>0.11</v>
      </c>
      <c r="H358" s="4" t="s">
        <v>334</v>
      </c>
      <c r="I358" s="31"/>
    </row>
    <row r="359" spans="1:9">
      <c r="A359" s="3">
        <v>347</v>
      </c>
      <c r="B359" s="10" t="s">
        <v>1032</v>
      </c>
      <c r="C359" s="3" t="s">
        <v>1033</v>
      </c>
      <c r="D359" s="3" t="s">
        <v>2122</v>
      </c>
      <c r="E359" s="31"/>
      <c r="F359" s="3">
        <v>0.1</v>
      </c>
      <c r="G359" s="3">
        <v>0.2</v>
      </c>
      <c r="H359" s="4" t="s">
        <v>335</v>
      </c>
      <c r="I359" s="31"/>
    </row>
    <row r="360" spans="1:9">
      <c r="A360" s="3">
        <v>348</v>
      </c>
      <c r="B360" s="10" t="s">
        <v>1034</v>
      </c>
      <c r="C360" s="3" t="s">
        <v>2123</v>
      </c>
      <c r="D360" s="31"/>
      <c r="E360" s="31"/>
      <c r="F360" s="31"/>
      <c r="G360" s="3">
        <v>2</v>
      </c>
      <c r="H360" s="4" t="s">
        <v>336</v>
      </c>
      <c r="I360" s="31"/>
    </row>
    <row r="361" spans="1:9">
      <c r="A361" s="3">
        <v>349</v>
      </c>
      <c r="B361" s="10" t="s">
        <v>1035</v>
      </c>
      <c r="C361" s="3" t="s">
        <v>1036</v>
      </c>
      <c r="D361" s="3" t="s">
        <v>2124</v>
      </c>
      <c r="E361" s="31"/>
      <c r="F361" s="31"/>
      <c r="G361" s="3">
        <v>0.1</v>
      </c>
      <c r="H361" s="4" t="s">
        <v>337</v>
      </c>
      <c r="I361" s="31"/>
    </row>
    <row r="362" spans="1:9">
      <c r="A362" s="3">
        <v>350</v>
      </c>
      <c r="B362" s="10" t="s">
        <v>1037</v>
      </c>
      <c r="C362" s="3" t="s">
        <v>1038</v>
      </c>
      <c r="D362" s="3" t="s">
        <v>2125</v>
      </c>
      <c r="E362" s="10" t="s">
        <v>573</v>
      </c>
      <c r="F362" s="31"/>
      <c r="G362" s="3">
        <v>0.1</v>
      </c>
      <c r="H362" s="4" t="s">
        <v>338</v>
      </c>
      <c r="I362" s="31"/>
    </row>
    <row r="363" spans="1:9">
      <c r="A363" s="3">
        <v>351</v>
      </c>
      <c r="B363" s="10" t="s">
        <v>1039</v>
      </c>
      <c r="C363" s="3" t="s">
        <v>1040</v>
      </c>
      <c r="D363" s="3" t="s">
        <v>2126</v>
      </c>
      <c r="E363" s="31"/>
      <c r="F363" s="3">
        <v>5.0000000000000001E-3</v>
      </c>
      <c r="G363" s="3">
        <v>1.2999999999999999E-2</v>
      </c>
      <c r="H363" s="4" t="s">
        <v>339</v>
      </c>
      <c r="I363" s="31"/>
    </row>
    <row r="364" spans="1:9" ht="54">
      <c r="A364" s="3">
        <v>352</v>
      </c>
      <c r="B364" s="10" t="s">
        <v>1041</v>
      </c>
      <c r="C364" s="3" t="s">
        <v>1042</v>
      </c>
      <c r="D364" s="3" t="s">
        <v>2127</v>
      </c>
      <c r="E364" s="10" t="s">
        <v>573</v>
      </c>
      <c r="F364" s="31"/>
      <c r="G364" s="3">
        <v>0.5</v>
      </c>
      <c r="H364" s="4" t="s">
        <v>340</v>
      </c>
      <c r="I364" s="12" t="s">
        <v>1693</v>
      </c>
    </row>
    <row r="365" spans="1:9" ht="81">
      <c r="A365" s="3">
        <v>353</v>
      </c>
      <c r="B365" s="12" t="s">
        <v>2128</v>
      </c>
      <c r="C365" s="6" t="s">
        <v>2129</v>
      </c>
      <c r="D365" s="3" t="s">
        <v>2130</v>
      </c>
      <c r="E365" s="10" t="s">
        <v>573</v>
      </c>
      <c r="F365" s="31"/>
      <c r="G365" s="3">
        <v>0.5</v>
      </c>
      <c r="H365" s="4" t="s">
        <v>341</v>
      </c>
      <c r="I365" s="12" t="s">
        <v>1596</v>
      </c>
    </row>
    <row r="366" spans="1:9">
      <c r="A366" s="3">
        <v>354</v>
      </c>
      <c r="B366" s="10" t="s">
        <v>1043</v>
      </c>
      <c r="C366" s="3" t="s">
        <v>1044</v>
      </c>
      <c r="D366" s="3" t="s">
        <v>2131</v>
      </c>
      <c r="E366" s="31"/>
      <c r="F366" s="3">
        <v>600</v>
      </c>
      <c r="G366" s="3">
        <v>1770</v>
      </c>
      <c r="H366" s="4" t="s">
        <v>342</v>
      </c>
      <c r="I366" s="31"/>
    </row>
    <row r="367" spans="1:9" ht="27">
      <c r="A367" s="3">
        <v>355</v>
      </c>
      <c r="B367" s="12" t="s">
        <v>2132</v>
      </c>
      <c r="C367" s="3" t="s">
        <v>2133</v>
      </c>
      <c r="D367" s="3" t="s">
        <v>2134</v>
      </c>
      <c r="E367" s="31"/>
      <c r="F367" s="3">
        <v>0.1</v>
      </c>
      <c r="G367" s="3">
        <v>0.76</v>
      </c>
      <c r="H367" s="4" t="s">
        <v>343</v>
      </c>
      <c r="I367" s="31"/>
    </row>
    <row r="368" spans="1:9">
      <c r="A368" s="3">
        <v>356</v>
      </c>
      <c r="B368" s="10" t="s">
        <v>1045</v>
      </c>
      <c r="C368" s="3" t="s">
        <v>2135</v>
      </c>
      <c r="D368" s="3" t="s">
        <v>2136</v>
      </c>
      <c r="E368" s="31"/>
      <c r="F368" s="3">
        <v>3</v>
      </c>
      <c r="G368" s="3">
        <v>13</v>
      </c>
      <c r="H368" s="4" t="s">
        <v>344</v>
      </c>
      <c r="I368" s="31"/>
    </row>
    <row r="369" spans="1:9" ht="27">
      <c r="A369" s="3">
        <v>357</v>
      </c>
      <c r="B369" s="10" t="s">
        <v>1046</v>
      </c>
      <c r="C369" s="3" t="s">
        <v>1047</v>
      </c>
      <c r="D369" s="3" t="s">
        <v>2137</v>
      </c>
      <c r="E369" s="10" t="s">
        <v>573</v>
      </c>
      <c r="F369" s="3">
        <v>5</v>
      </c>
      <c r="G369" s="3">
        <v>19</v>
      </c>
      <c r="H369" s="4" t="s">
        <v>345</v>
      </c>
      <c r="I369" s="12" t="s">
        <v>1599</v>
      </c>
    </row>
    <row r="370" spans="1:9">
      <c r="A370" s="3">
        <v>358</v>
      </c>
      <c r="B370" s="10" t="s">
        <v>1048</v>
      </c>
      <c r="C370" s="3" t="s">
        <v>1049</v>
      </c>
      <c r="D370" s="3" t="s">
        <v>2138</v>
      </c>
      <c r="E370" s="10" t="s">
        <v>573</v>
      </c>
      <c r="F370" s="31"/>
      <c r="G370" s="3">
        <v>5</v>
      </c>
      <c r="H370" s="4" t="s">
        <v>346</v>
      </c>
      <c r="I370" s="31"/>
    </row>
    <row r="371" spans="1:9">
      <c r="A371" s="3">
        <v>359</v>
      </c>
      <c r="B371" s="10" t="s">
        <v>1050</v>
      </c>
      <c r="C371" s="3" t="s">
        <v>348</v>
      </c>
      <c r="D371" s="3" t="s">
        <v>2139</v>
      </c>
      <c r="E371" s="31"/>
      <c r="F371" s="31"/>
      <c r="G371" s="3">
        <v>0.1</v>
      </c>
      <c r="H371" s="4" t="s">
        <v>347</v>
      </c>
      <c r="I371" s="31"/>
    </row>
    <row r="372" spans="1:9">
      <c r="A372" s="3">
        <v>360</v>
      </c>
      <c r="B372" s="10" t="s">
        <v>1051</v>
      </c>
      <c r="C372" s="3" t="s">
        <v>1052</v>
      </c>
      <c r="D372" s="3" t="s">
        <v>2140</v>
      </c>
      <c r="E372" s="31"/>
      <c r="F372" s="3">
        <v>100</v>
      </c>
      <c r="G372" s="3">
        <v>434</v>
      </c>
      <c r="H372" s="4" t="s">
        <v>349</v>
      </c>
      <c r="I372" s="31"/>
    </row>
    <row r="373" spans="1:9">
      <c r="A373" s="3">
        <v>361</v>
      </c>
      <c r="B373" s="10" t="s">
        <v>1053</v>
      </c>
      <c r="C373" s="3" t="s">
        <v>2141</v>
      </c>
      <c r="D373" s="3" t="s">
        <v>2142</v>
      </c>
      <c r="E373" s="31"/>
      <c r="F373" s="3">
        <v>1</v>
      </c>
      <c r="G373" s="3">
        <v>7</v>
      </c>
      <c r="H373" s="4" t="s">
        <v>350</v>
      </c>
      <c r="I373" s="31"/>
    </row>
    <row r="374" spans="1:9" ht="27">
      <c r="A374" s="3">
        <v>362</v>
      </c>
      <c r="B374" s="12" t="s">
        <v>2143</v>
      </c>
      <c r="C374" s="3" t="s">
        <v>2144</v>
      </c>
      <c r="D374" s="3" t="s">
        <v>2145</v>
      </c>
      <c r="E374" s="31"/>
      <c r="F374" s="3">
        <v>1</v>
      </c>
      <c r="G374" s="3">
        <v>6.1</v>
      </c>
      <c r="H374" s="4" t="s">
        <v>351</v>
      </c>
      <c r="I374" s="31"/>
    </row>
    <row r="375" spans="1:9">
      <c r="A375" s="3">
        <v>363</v>
      </c>
      <c r="B375" s="10" t="s">
        <v>1054</v>
      </c>
      <c r="C375" s="3" t="s">
        <v>1055</v>
      </c>
      <c r="D375" s="3" t="s">
        <v>2146</v>
      </c>
      <c r="E375" s="10" t="s">
        <v>573</v>
      </c>
      <c r="F375" s="3">
        <v>5</v>
      </c>
      <c r="G375" s="3">
        <v>22</v>
      </c>
      <c r="H375" s="4" t="s">
        <v>352</v>
      </c>
      <c r="I375" s="31"/>
    </row>
    <row r="376" spans="1:9">
      <c r="A376" s="3">
        <v>364</v>
      </c>
      <c r="B376" s="10" t="s">
        <v>1056</v>
      </c>
      <c r="C376" s="3" t="s">
        <v>2147</v>
      </c>
      <c r="D376" s="3" t="s">
        <v>2148</v>
      </c>
      <c r="E376" s="31"/>
      <c r="F376" s="3">
        <v>0.5</v>
      </c>
      <c r="G376" s="3">
        <v>2.2999999999999998</v>
      </c>
      <c r="H376" s="4" t="s">
        <v>353</v>
      </c>
      <c r="I376" s="31"/>
    </row>
    <row r="377" spans="1:9">
      <c r="A377" s="3">
        <v>365</v>
      </c>
      <c r="B377" s="10" t="s">
        <v>1057</v>
      </c>
      <c r="C377" s="3" t="s">
        <v>1058</v>
      </c>
      <c r="D377" s="3" t="s">
        <v>2149</v>
      </c>
      <c r="E377" s="10" t="s">
        <v>581</v>
      </c>
      <c r="F377" s="3">
        <v>0.05</v>
      </c>
      <c r="G377" s="3">
        <v>0.23</v>
      </c>
      <c r="H377" s="4" t="s">
        <v>354</v>
      </c>
      <c r="I377" s="31"/>
    </row>
    <row r="378" spans="1:9">
      <c r="A378" s="3">
        <v>366</v>
      </c>
      <c r="B378" s="10" t="s">
        <v>1059</v>
      </c>
      <c r="C378" s="3" t="s">
        <v>1060</v>
      </c>
      <c r="D378" s="3" t="s">
        <v>2150</v>
      </c>
      <c r="E378" s="10" t="s">
        <v>573</v>
      </c>
      <c r="F378" s="31"/>
      <c r="G378" s="3">
        <v>0.05</v>
      </c>
      <c r="H378" s="4" t="s">
        <v>355</v>
      </c>
      <c r="I378" s="31"/>
    </row>
    <row r="379" spans="1:9">
      <c r="A379" s="3">
        <v>367</v>
      </c>
      <c r="B379" s="10" t="s">
        <v>1061</v>
      </c>
      <c r="C379" s="3" t="s">
        <v>2151</v>
      </c>
      <c r="D379" s="3" t="s">
        <v>2152</v>
      </c>
      <c r="E379" s="10" t="s">
        <v>573</v>
      </c>
      <c r="F379" s="3">
        <v>0.01</v>
      </c>
      <c r="G379" s="3">
        <v>9.1999999999999998E-2</v>
      </c>
      <c r="H379" s="4" t="s">
        <v>356</v>
      </c>
      <c r="I379" s="31"/>
    </row>
    <row r="380" spans="1:9" ht="27">
      <c r="A380" s="3">
        <v>368</v>
      </c>
      <c r="B380" s="10" t="s">
        <v>1062</v>
      </c>
      <c r="C380" s="3" t="s">
        <v>1063</v>
      </c>
      <c r="D380" s="3" t="s">
        <v>2153</v>
      </c>
      <c r="E380" s="31"/>
      <c r="F380" s="3">
        <v>0.1</v>
      </c>
      <c r="G380" s="3">
        <v>0.4</v>
      </c>
      <c r="H380" s="4" t="s">
        <v>357</v>
      </c>
      <c r="I380" s="12" t="s">
        <v>1599</v>
      </c>
    </row>
    <row r="381" spans="1:9">
      <c r="A381" s="3">
        <v>369</v>
      </c>
      <c r="B381" s="10" t="s">
        <v>1064</v>
      </c>
      <c r="C381" s="3" t="s">
        <v>1065</v>
      </c>
      <c r="D381" s="3" t="s">
        <v>2154</v>
      </c>
      <c r="E381" s="31"/>
      <c r="F381" s="3">
        <v>0.3</v>
      </c>
      <c r="G381" s="3">
        <v>0.4</v>
      </c>
      <c r="H381" s="4" t="s">
        <v>358</v>
      </c>
      <c r="I381" s="31"/>
    </row>
    <row r="382" spans="1:9">
      <c r="A382" s="3">
        <v>370</v>
      </c>
      <c r="B382" s="10" t="s">
        <v>1066</v>
      </c>
      <c r="C382" s="3" t="s">
        <v>2155</v>
      </c>
      <c r="D382" s="3" t="s">
        <v>2156</v>
      </c>
      <c r="E382" s="31"/>
      <c r="F382" s="31"/>
      <c r="G382" s="3">
        <v>1</v>
      </c>
      <c r="H382" s="4" t="s">
        <v>359</v>
      </c>
      <c r="I382" s="31"/>
    </row>
    <row r="383" spans="1:9" ht="40.5">
      <c r="A383" s="3">
        <v>371</v>
      </c>
      <c r="B383" s="10" t="s">
        <v>1067</v>
      </c>
      <c r="C383" s="3" t="s">
        <v>2157</v>
      </c>
      <c r="D383" s="3" t="s">
        <v>1068</v>
      </c>
      <c r="E383" s="31"/>
      <c r="F383" s="31"/>
      <c r="G383" s="3">
        <v>0.1</v>
      </c>
      <c r="H383" s="4" t="s">
        <v>360</v>
      </c>
      <c r="I383" s="12" t="s">
        <v>2158</v>
      </c>
    </row>
    <row r="384" spans="1:9" ht="40.5">
      <c r="A384" s="3">
        <v>372</v>
      </c>
      <c r="B384" s="10" t="s">
        <v>1069</v>
      </c>
      <c r="C384" s="3" t="s">
        <v>2159</v>
      </c>
      <c r="D384" s="3" t="s">
        <v>2160</v>
      </c>
      <c r="E384" s="31"/>
      <c r="F384" s="3">
        <v>0.1</v>
      </c>
      <c r="G384" s="3">
        <v>0.63</v>
      </c>
      <c r="H384" s="4" t="s">
        <v>361</v>
      </c>
      <c r="I384" s="12" t="s">
        <v>1580</v>
      </c>
    </row>
    <row r="385" spans="1:9">
      <c r="A385" s="3">
        <v>373</v>
      </c>
      <c r="B385" s="10" t="s">
        <v>1070</v>
      </c>
      <c r="C385" s="3" t="s">
        <v>2161</v>
      </c>
      <c r="D385" s="3" t="s">
        <v>2162</v>
      </c>
      <c r="E385" s="31"/>
      <c r="F385" s="31"/>
      <c r="G385" s="3">
        <v>1</v>
      </c>
      <c r="H385" s="4" t="s">
        <v>362</v>
      </c>
      <c r="I385" s="31"/>
    </row>
    <row r="386" spans="1:9">
      <c r="A386" s="3">
        <v>374</v>
      </c>
      <c r="B386" s="10" t="s">
        <v>1071</v>
      </c>
      <c r="C386" s="3" t="s">
        <v>2163</v>
      </c>
      <c r="D386" s="3" t="s">
        <v>2164</v>
      </c>
      <c r="E386" s="31"/>
      <c r="F386" s="31"/>
      <c r="G386" s="3">
        <v>1</v>
      </c>
      <c r="H386" s="4" t="s">
        <v>363</v>
      </c>
      <c r="I386" s="31"/>
    </row>
    <row r="387" spans="1:9">
      <c r="A387" s="3">
        <v>375</v>
      </c>
      <c r="B387" s="10" t="s">
        <v>1072</v>
      </c>
      <c r="C387" s="3" t="s">
        <v>2165</v>
      </c>
      <c r="D387" s="3" t="s">
        <v>2166</v>
      </c>
      <c r="E387" s="31"/>
      <c r="F387" s="3">
        <v>0.2</v>
      </c>
      <c r="G387" s="3">
        <v>1.1000000000000001</v>
      </c>
      <c r="H387" s="4" t="s">
        <v>1526</v>
      </c>
      <c r="I387" s="31"/>
    </row>
    <row r="388" spans="1:9">
      <c r="A388" s="3">
        <v>376</v>
      </c>
      <c r="B388" s="10" t="s">
        <v>1073</v>
      </c>
      <c r="C388" s="3" t="s">
        <v>2167</v>
      </c>
      <c r="D388" s="3" t="s">
        <v>2168</v>
      </c>
      <c r="E388" s="31"/>
      <c r="F388" s="3">
        <v>1</v>
      </c>
      <c r="G388" s="3">
        <v>6.1</v>
      </c>
      <c r="H388" s="4" t="s">
        <v>364</v>
      </c>
      <c r="I388" s="31"/>
    </row>
    <row r="389" spans="1:9">
      <c r="A389" s="3">
        <v>377</v>
      </c>
      <c r="B389" s="10" t="s">
        <v>1074</v>
      </c>
      <c r="C389" s="3" t="s">
        <v>1075</v>
      </c>
      <c r="D389" s="3" t="s">
        <v>2169</v>
      </c>
      <c r="E389" s="31"/>
      <c r="F389" s="31"/>
      <c r="G389" s="3">
        <v>5</v>
      </c>
      <c r="H389" s="4" t="s">
        <v>365</v>
      </c>
      <c r="I389" s="31"/>
    </row>
    <row r="390" spans="1:9">
      <c r="A390" s="3">
        <v>378</v>
      </c>
      <c r="B390" s="10" t="s">
        <v>1076</v>
      </c>
      <c r="C390" s="3" t="s">
        <v>2170</v>
      </c>
      <c r="D390" s="3" t="s">
        <v>2171</v>
      </c>
      <c r="E390" s="31"/>
      <c r="F390" s="31"/>
      <c r="G390" s="3">
        <v>0.1</v>
      </c>
      <c r="H390" s="4" t="s">
        <v>366</v>
      </c>
      <c r="I390" s="31"/>
    </row>
    <row r="391" spans="1:9" ht="39">
      <c r="A391" s="3">
        <v>379</v>
      </c>
      <c r="B391" s="6" t="s">
        <v>1077</v>
      </c>
      <c r="C391" s="3" t="s">
        <v>2172</v>
      </c>
      <c r="D391" s="3" t="s">
        <v>2173</v>
      </c>
      <c r="E391" s="31"/>
      <c r="F391" s="31"/>
      <c r="G391" s="3">
        <v>5</v>
      </c>
      <c r="H391" s="4" t="s">
        <v>367</v>
      </c>
      <c r="I391" s="31"/>
    </row>
    <row r="392" spans="1:9" ht="27">
      <c r="A392" s="3">
        <v>380</v>
      </c>
      <c r="B392" s="12" t="s">
        <v>2174</v>
      </c>
      <c r="C392" s="3" t="s">
        <v>2175</v>
      </c>
      <c r="D392" s="3" t="s">
        <v>1078</v>
      </c>
      <c r="E392" s="31"/>
      <c r="F392" s="31"/>
      <c r="G392" s="3">
        <v>1</v>
      </c>
      <c r="H392" s="4" t="s">
        <v>1528</v>
      </c>
      <c r="I392" s="31"/>
    </row>
    <row r="393" spans="1:9" ht="40.5">
      <c r="A393" s="3">
        <v>381</v>
      </c>
      <c r="B393" s="12" t="s">
        <v>2176</v>
      </c>
      <c r="C393" s="3" t="s">
        <v>2177</v>
      </c>
      <c r="D393" s="3" t="s">
        <v>1078</v>
      </c>
      <c r="E393" s="31"/>
      <c r="F393" s="31"/>
      <c r="G393" s="3">
        <v>2E-3</v>
      </c>
      <c r="H393" s="4" t="s">
        <v>1527</v>
      </c>
      <c r="I393" s="31"/>
    </row>
    <row r="394" spans="1:9" ht="81">
      <c r="A394" s="3">
        <v>382</v>
      </c>
      <c r="B394" s="10" t="s">
        <v>1079</v>
      </c>
      <c r="C394" s="3" t="s">
        <v>1080</v>
      </c>
      <c r="D394" s="3" t="s">
        <v>1081</v>
      </c>
      <c r="E394" s="10" t="s">
        <v>573</v>
      </c>
      <c r="F394" s="31"/>
      <c r="G394" s="3">
        <v>0.01</v>
      </c>
      <c r="H394" s="4" t="s">
        <v>1082</v>
      </c>
      <c r="I394" s="12" t="s">
        <v>1596</v>
      </c>
    </row>
    <row r="395" spans="1:9">
      <c r="A395" s="3">
        <v>383</v>
      </c>
      <c r="B395" s="10" t="s">
        <v>1083</v>
      </c>
      <c r="C395" s="3" t="s">
        <v>1084</v>
      </c>
      <c r="D395" s="3" t="s">
        <v>2178</v>
      </c>
      <c r="E395" s="31"/>
      <c r="F395" s="3">
        <v>1000</v>
      </c>
      <c r="G395" s="3">
        <v>1800</v>
      </c>
      <c r="H395" s="4" t="s">
        <v>368</v>
      </c>
      <c r="I395" s="31"/>
    </row>
    <row r="396" spans="1:9">
      <c r="A396" s="3">
        <v>384</v>
      </c>
      <c r="B396" s="10" t="s">
        <v>1085</v>
      </c>
      <c r="C396" s="3" t="s">
        <v>2179</v>
      </c>
      <c r="D396" s="3" t="s">
        <v>2180</v>
      </c>
      <c r="E396" s="31"/>
      <c r="F396" s="3">
        <v>10</v>
      </c>
      <c r="G396" s="3">
        <v>30</v>
      </c>
      <c r="H396" s="4" t="s">
        <v>1529</v>
      </c>
      <c r="I396" s="31"/>
    </row>
    <row r="397" spans="1:9">
      <c r="A397" s="3">
        <v>385</v>
      </c>
      <c r="B397" s="3" t="s">
        <v>1086</v>
      </c>
      <c r="C397" s="3" t="s">
        <v>370</v>
      </c>
      <c r="D397" s="3" t="s">
        <v>2181</v>
      </c>
      <c r="E397" s="10" t="s">
        <v>573</v>
      </c>
      <c r="F397" s="3">
        <v>200</v>
      </c>
      <c r="G397" s="3">
        <v>491</v>
      </c>
      <c r="H397" s="4" t="s">
        <v>369</v>
      </c>
      <c r="I397" s="31"/>
    </row>
    <row r="398" spans="1:9" ht="40.5">
      <c r="A398" s="3">
        <v>386</v>
      </c>
      <c r="B398" s="3" t="s">
        <v>1087</v>
      </c>
      <c r="C398" s="3" t="s">
        <v>1088</v>
      </c>
      <c r="D398" s="3" t="s">
        <v>2182</v>
      </c>
      <c r="E398" s="31"/>
      <c r="F398" s="31"/>
      <c r="G398" s="31"/>
      <c r="H398" s="4" t="s">
        <v>371</v>
      </c>
      <c r="I398" s="12" t="s">
        <v>1580</v>
      </c>
    </row>
    <row r="399" spans="1:9" ht="27">
      <c r="A399" s="3">
        <v>387</v>
      </c>
      <c r="B399" s="10" t="s">
        <v>1089</v>
      </c>
      <c r="C399" s="3" t="s">
        <v>1090</v>
      </c>
      <c r="D399" s="3" t="s">
        <v>2183</v>
      </c>
      <c r="E399" s="31"/>
      <c r="F399" s="3">
        <v>200</v>
      </c>
      <c r="G399" s="3">
        <v>835</v>
      </c>
      <c r="H399" s="4" t="s">
        <v>372</v>
      </c>
      <c r="I399" s="12" t="s">
        <v>1573</v>
      </c>
    </row>
    <row r="400" spans="1:9">
      <c r="A400" s="3">
        <v>388</v>
      </c>
      <c r="B400" s="10" t="s">
        <v>1091</v>
      </c>
      <c r="C400" s="3" t="s">
        <v>1092</v>
      </c>
      <c r="D400" s="3" t="s">
        <v>2184</v>
      </c>
      <c r="E400" s="31"/>
      <c r="F400" s="3">
        <v>25</v>
      </c>
      <c r="G400" s="3">
        <v>107</v>
      </c>
      <c r="H400" s="4" t="s">
        <v>373</v>
      </c>
      <c r="I400" s="31"/>
    </row>
    <row r="401" spans="1:9" ht="27">
      <c r="A401" s="3">
        <v>389</v>
      </c>
      <c r="B401" s="12" t="s">
        <v>2185</v>
      </c>
      <c r="C401" s="3" t="s">
        <v>2186</v>
      </c>
      <c r="D401" s="3" t="s">
        <v>2187</v>
      </c>
      <c r="E401" s="10" t="s">
        <v>573</v>
      </c>
      <c r="F401" s="3">
        <v>0.05</v>
      </c>
      <c r="G401" s="3">
        <v>0.34</v>
      </c>
      <c r="H401" s="4" t="s">
        <v>374</v>
      </c>
      <c r="I401" s="31"/>
    </row>
    <row r="402" spans="1:9" ht="26">
      <c r="A402" s="3">
        <v>390</v>
      </c>
      <c r="B402" s="10" t="s">
        <v>1093</v>
      </c>
      <c r="C402" s="6" t="s">
        <v>2188</v>
      </c>
      <c r="D402" s="3" t="s">
        <v>2189</v>
      </c>
      <c r="E402" s="31"/>
      <c r="F402" s="3">
        <v>100</v>
      </c>
      <c r="G402" s="3">
        <v>369</v>
      </c>
      <c r="H402" s="4" t="s">
        <v>375</v>
      </c>
      <c r="I402" s="31"/>
    </row>
    <row r="403" spans="1:9">
      <c r="A403" s="3">
        <v>391</v>
      </c>
      <c r="B403" s="10" t="s">
        <v>1094</v>
      </c>
      <c r="C403" s="3" t="s">
        <v>1095</v>
      </c>
      <c r="D403" s="3" t="s">
        <v>2190</v>
      </c>
      <c r="E403" s="10" t="s">
        <v>573</v>
      </c>
      <c r="F403" s="3">
        <v>2</v>
      </c>
      <c r="G403" s="3">
        <v>4.7</v>
      </c>
      <c r="H403" s="4" t="s">
        <v>1096</v>
      </c>
      <c r="I403" s="31"/>
    </row>
    <row r="404" spans="1:9">
      <c r="A404" s="3">
        <v>392</v>
      </c>
      <c r="B404" s="10" t="s">
        <v>1097</v>
      </c>
      <c r="C404" s="3" t="s">
        <v>1098</v>
      </c>
      <c r="D404" s="31"/>
      <c r="E404" s="31"/>
      <c r="F404" s="31"/>
      <c r="G404" s="3">
        <v>5</v>
      </c>
      <c r="H404" s="4" t="s">
        <v>376</v>
      </c>
      <c r="I404" s="31"/>
    </row>
    <row r="405" spans="1:9">
      <c r="A405" s="3">
        <v>393</v>
      </c>
      <c r="B405" s="10" t="s">
        <v>1099</v>
      </c>
      <c r="C405" s="3" t="s">
        <v>1100</v>
      </c>
      <c r="D405" s="3" t="s">
        <v>2191</v>
      </c>
      <c r="E405" s="31"/>
      <c r="F405" s="3">
        <v>5</v>
      </c>
      <c r="G405" s="3">
        <v>16</v>
      </c>
      <c r="H405" s="4" t="s">
        <v>377</v>
      </c>
      <c r="I405" s="31"/>
    </row>
    <row r="406" spans="1:9">
      <c r="A406" s="3">
        <v>394</v>
      </c>
      <c r="B406" s="10" t="s">
        <v>1101</v>
      </c>
      <c r="C406" s="3" t="s">
        <v>1102</v>
      </c>
      <c r="D406" s="3" t="s">
        <v>2192</v>
      </c>
      <c r="E406" s="31"/>
      <c r="F406" s="3">
        <v>0.1</v>
      </c>
      <c r="G406" s="3">
        <v>0.44</v>
      </c>
      <c r="H406" s="4" t="s">
        <v>378</v>
      </c>
      <c r="I406" s="31"/>
    </row>
    <row r="407" spans="1:9" ht="27">
      <c r="A407" s="3">
        <v>395</v>
      </c>
      <c r="B407" s="12" t="s">
        <v>2193</v>
      </c>
      <c r="C407" s="3" t="s">
        <v>1103</v>
      </c>
      <c r="D407" s="3" t="s">
        <v>1942</v>
      </c>
      <c r="E407" s="31"/>
      <c r="F407" s="3">
        <v>10</v>
      </c>
      <c r="G407" s="3">
        <v>45</v>
      </c>
      <c r="H407" s="4" t="s">
        <v>1104</v>
      </c>
      <c r="I407" s="31"/>
    </row>
    <row r="408" spans="1:9" ht="54">
      <c r="A408" s="3">
        <v>396</v>
      </c>
      <c r="B408" s="12" t="s">
        <v>2194</v>
      </c>
      <c r="C408" s="6" t="s">
        <v>2195</v>
      </c>
      <c r="D408" s="3" t="s">
        <v>1105</v>
      </c>
      <c r="E408" s="31"/>
      <c r="F408" s="31"/>
      <c r="G408" s="3">
        <v>0.1</v>
      </c>
      <c r="H408" s="4" t="s">
        <v>379</v>
      </c>
      <c r="I408" s="31"/>
    </row>
    <row r="409" spans="1:9" ht="40.5">
      <c r="A409" s="3">
        <v>397</v>
      </c>
      <c r="B409" s="12" t="s">
        <v>2196</v>
      </c>
      <c r="C409" s="6" t="s">
        <v>2197</v>
      </c>
      <c r="D409" s="3" t="s">
        <v>1105</v>
      </c>
      <c r="E409" s="31"/>
      <c r="F409" s="31"/>
      <c r="G409" s="3">
        <v>0.01</v>
      </c>
      <c r="H409" s="4" t="s">
        <v>379</v>
      </c>
      <c r="I409" s="31"/>
    </row>
    <row r="410" spans="1:9">
      <c r="A410" s="3">
        <v>398</v>
      </c>
      <c r="B410" s="10" t="s">
        <v>1106</v>
      </c>
      <c r="C410" s="3" t="s">
        <v>1107</v>
      </c>
      <c r="D410" s="3" t="s">
        <v>2198</v>
      </c>
      <c r="E410" s="31"/>
      <c r="F410" s="31"/>
      <c r="G410" s="3">
        <v>5</v>
      </c>
      <c r="H410" s="4" t="s">
        <v>380</v>
      </c>
      <c r="I410" s="31"/>
    </row>
    <row r="411" spans="1:9" ht="27">
      <c r="A411" s="3">
        <v>399</v>
      </c>
      <c r="B411" s="12" t="s">
        <v>2199</v>
      </c>
      <c r="C411" s="3" t="s">
        <v>2200</v>
      </c>
      <c r="D411" s="3" t="s">
        <v>1108</v>
      </c>
      <c r="E411" s="31"/>
      <c r="F411" s="31"/>
      <c r="G411" s="3">
        <v>0.2</v>
      </c>
      <c r="H411" s="4" t="s">
        <v>381</v>
      </c>
      <c r="I411" s="31"/>
    </row>
    <row r="412" spans="1:9">
      <c r="A412" s="3">
        <v>400</v>
      </c>
      <c r="B412" s="10" t="s">
        <v>1109</v>
      </c>
      <c r="C412" s="3" t="s">
        <v>2201</v>
      </c>
      <c r="D412" s="3" t="s">
        <v>2202</v>
      </c>
      <c r="E412" s="31"/>
      <c r="F412" s="3">
        <v>0.05</v>
      </c>
      <c r="G412" s="3">
        <v>0.16</v>
      </c>
      <c r="H412" s="4" t="s">
        <v>382</v>
      </c>
      <c r="I412" s="31"/>
    </row>
    <row r="413" spans="1:9">
      <c r="A413" s="3">
        <v>401</v>
      </c>
      <c r="B413" s="10" t="s">
        <v>1110</v>
      </c>
      <c r="C413" s="3" t="s">
        <v>2203</v>
      </c>
      <c r="D413" s="3" t="s">
        <v>2204</v>
      </c>
      <c r="E413" s="31"/>
      <c r="F413" s="3">
        <v>5</v>
      </c>
      <c r="G413" s="3">
        <v>6.6</v>
      </c>
      <c r="H413" s="4" t="s">
        <v>383</v>
      </c>
      <c r="I413" s="31"/>
    </row>
    <row r="414" spans="1:9" ht="67.5">
      <c r="A414" s="3">
        <v>402</v>
      </c>
      <c r="B414" s="11" t="s">
        <v>1111</v>
      </c>
      <c r="C414" s="6" t="s">
        <v>2205</v>
      </c>
      <c r="D414" s="3" t="s">
        <v>1112</v>
      </c>
      <c r="E414" s="31"/>
      <c r="F414" s="31"/>
      <c r="G414" s="3">
        <v>0.01</v>
      </c>
      <c r="H414" s="4" t="s">
        <v>384</v>
      </c>
      <c r="I414" s="31"/>
    </row>
    <row r="415" spans="1:9">
      <c r="A415" s="3">
        <v>403</v>
      </c>
      <c r="B415" s="10" t="s">
        <v>1113</v>
      </c>
      <c r="C415" s="3" t="s">
        <v>2206</v>
      </c>
      <c r="D415" s="3" t="s">
        <v>2207</v>
      </c>
      <c r="E415" s="10" t="s">
        <v>581</v>
      </c>
      <c r="F415" s="3">
        <v>0.11</v>
      </c>
      <c r="G415" s="3">
        <v>0.28999999999999998</v>
      </c>
      <c r="H415" s="4" t="s">
        <v>385</v>
      </c>
      <c r="I415" s="31"/>
    </row>
    <row r="416" spans="1:9">
      <c r="A416" s="3">
        <v>404</v>
      </c>
      <c r="B416" s="10" t="s">
        <v>1114</v>
      </c>
      <c r="C416" s="3" t="s">
        <v>2208</v>
      </c>
      <c r="D416" s="3" t="s">
        <v>2209</v>
      </c>
      <c r="E416" s="31"/>
      <c r="F416" s="31"/>
      <c r="G416" s="3">
        <v>5</v>
      </c>
      <c r="H416" s="4" t="s">
        <v>386</v>
      </c>
      <c r="I416" s="31"/>
    </row>
    <row r="417" spans="1:9">
      <c r="A417" s="3">
        <v>405</v>
      </c>
      <c r="B417" s="10" t="s">
        <v>1115</v>
      </c>
      <c r="C417" s="3" t="s">
        <v>2210</v>
      </c>
      <c r="D417" s="3" t="s">
        <v>2211</v>
      </c>
      <c r="E417" s="10" t="s">
        <v>573</v>
      </c>
      <c r="F417" s="31"/>
      <c r="G417" s="3">
        <v>0.05</v>
      </c>
      <c r="H417" s="4" t="s">
        <v>387</v>
      </c>
      <c r="I417" s="31"/>
    </row>
    <row r="418" spans="1:9">
      <c r="A418" s="3">
        <v>406</v>
      </c>
      <c r="B418" s="10" t="s">
        <v>1116</v>
      </c>
      <c r="C418" s="3" t="s">
        <v>2212</v>
      </c>
      <c r="D418" s="3" t="s">
        <v>1117</v>
      </c>
      <c r="E418" s="31"/>
      <c r="F418" s="31"/>
      <c r="G418" s="3">
        <v>2</v>
      </c>
      <c r="H418" s="4" t="s">
        <v>388</v>
      </c>
      <c r="I418" s="31"/>
    </row>
    <row r="419" spans="1:9">
      <c r="A419" s="3">
        <v>407</v>
      </c>
      <c r="B419" s="10" t="s">
        <v>1118</v>
      </c>
      <c r="C419" s="3" t="s">
        <v>2213</v>
      </c>
      <c r="D419" s="3" t="s">
        <v>2214</v>
      </c>
      <c r="E419" s="31"/>
      <c r="F419" s="3">
        <v>0.1</v>
      </c>
      <c r="G419" s="3">
        <v>0.51</v>
      </c>
      <c r="H419" s="4" t="s">
        <v>389</v>
      </c>
      <c r="I419" s="31"/>
    </row>
    <row r="420" spans="1:9" ht="27">
      <c r="A420" s="3">
        <v>408</v>
      </c>
      <c r="B420" s="12" t="s">
        <v>2215</v>
      </c>
      <c r="C420" s="3" t="s">
        <v>2216</v>
      </c>
      <c r="D420" s="31"/>
      <c r="E420" s="31"/>
      <c r="F420" s="3">
        <v>100</v>
      </c>
      <c r="G420" s="3">
        <v>525</v>
      </c>
      <c r="H420" s="4" t="s">
        <v>390</v>
      </c>
      <c r="I420" s="31"/>
    </row>
    <row r="421" spans="1:9" ht="27">
      <c r="A421" s="3">
        <v>409</v>
      </c>
      <c r="B421" s="10" t="s">
        <v>1119</v>
      </c>
      <c r="C421" s="3" t="s">
        <v>1120</v>
      </c>
      <c r="D421" s="3" t="s">
        <v>2217</v>
      </c>
      <c r="E421" s="31"/>
      <c r="F421" s="3">
        <v>50</v>
      </c>
      <c r="G421" s="3">
        <v>213</v>
      </c>
      <c r="H421" s="4" t="s">
        <v>391</v>
      </c>
      <c r="I421" s="12" t="s">
        <v>1573</v>
      </c>
    </row>
    <row r="422" spans="1:9" ht="27">
      <c r="A422" s="3">
        <v>410</v>
      </c>
      <c r="B422" s="10" t="s">
        <v>1121</v>
      </c>
      <c r="C422" s="3" t="s">
        <v>2218</v>
      </c>
      <c r="D422" s="3" t="s">
        <v>2219</v>
      </c>
      <c r="E422" s="31"/>
      <c r="F422" s="3">
        <v>2</v>
      </c>
      <c r="G422" s="3">
        <v>5.2</v>
      </c>
      <c r="H422" s="4" t="s">
        <v>1530</v>
      </c>
      <c r="I422" s="12" t="s">
        <v>1599</v>
      </c>
    </row>
    <row r="423" spans="1:9">
      <c r="A423" s="3">
        <v>411</v>
      </c>
      <c r="B423" s="10" t="s">
        <v>1122</v>
      </c>
      <c r="C423" s="3" t="s">
        <v>2220</v>
      </c>
      <c r="D423" s="3" t="s">
        <v>2221</v>
      </c>
      <c r="E423" s="31"/>
      <c r="F423" s="3">
        <v>1000</v>
      </c>
      <c r="G423" s="3">
        <v>5970</v>
      </c>
      <c r="H423" s="4" t="s">
        <v>392</v>
      </c>
      <c r="I423" s="31"/>
    </row>
    <row r="424" spans="1:9">
      <c r="A424" s="3">
        <v>412</v>
      </c>
      <c r="B424" s="10" t="s">
        <v>1123</v>
      </c>
      <c r="C424" s="3" t="s">
        <v>2222</v>
      </c>
      <c r="D424" s="3" t="s">
        <v>2223</v>
      </c>
      <c r="E424" s="31"/>
      <c r="F424" s="3">
        <v>1</v>
      </c>
      <c r="G424" s="3">
        <v>5.5</v>
      </c>
      <c r="H424" s="4" t="s">
        <v>393</v>
      </c>
      <c r="I424" s="31"/>
    </row>
    <row r="425" spans="1:9" ht="27">
      <c r="A425" s="3">
        <v>413</v>
      </c>
      <c r="B425" s="10" t="s">
        <v>1124</v>
      </c>
      <c r="C425" s="3" t="s">
        <v>2224</v>
      </c>
      <c r="D425" s="3" t="s">
        <v>2225</v>
      </c>
      <c r="E425" s="31"/>
      <c r="F425" s="31"/>
      <c r="G425" s="3">
        <v>1</v>
      </c>
      <c r="H425" s="4" t="s">
        <v>394</v>
      </c>
      <c r="I425" s="12" t="s">
        <v>1599</v>
      </c>
    </row>
    <row r="426" spans="1:9">
      <c r="A426" s="3">
        <v>414</v>
      </c>
      <c r="B426" s="10" t="s">
        <v>1125</v>
      </c>
      <c r="C426" s="3" t="s">
        <v>2226</v>
      </c>
      <c r="D426" s="3" t="s">
        <v>2227</v>
      </c>
      <c r="E426" s="31"/>
      <c r="F426" s="3">
        <v>0.01</v>
      </c>
      <c r="G426" s="3">
        <v>0.1</v>
      </c>
      <c r="H426" s="4" t="s">
        <v>396</v>
      </c>
      <c r="I426" s="31"/>
    </row>
    <row r="427" spans="1:9">
      <c r="A427" s="3">
        <v>415</v>
      </c>
      <c r="B427" s="10" t="s">
        <v>1126</v>
      </c>
      <c r="C427" s="3" t="s">
        <v>2228</v>
      </c>
      <c r="D427" s="3" t="s">
        <v>2229</v>
      </c>
      <c r="E427" s="10" t="s">
        <v>581</v>
      </c>
      <c r="F427" s="3">
        <v>0.1</v>
      </c>
      <c r="G427" s="3">
        <v>0.44</v>
      </c>
      <c r="H427" s="4" t="s">
        <v>397</v>
      </c>
      <c r="I427" s="31"/>
    </row>
    <row r="428" spans="1:9">
      <c r="A428" s="3">
        <v>416</v>
      </c>
      <c r="B428" s="10" t="s">
        <v>1127</v>
      </c>
      <c r="C428" s="3" t="s">
        <v>2230</v>
      </c>
      <c r="D428" s="3" t="s">
        <v>2231</v>
      </c>
      <c r="E428" s="31"/>
      <c r="F428" s="3">
        <v>5</v>
      </c>
      <c r="G428" s="3">
        <v>21</v>
      </c>
      <c r="H428" s="4" t="s">
        <v>398</v>
      </c>
      <c r="I428" s="31"/>
    </row>
    <row r="429" spans="1:9" ht="27">
      <c r="A429" s="3">
        <v>417</v>
      </c>
      <c r="B429" s="12" t="s">
        <v>2232</v>
      </c>
      <c r="C429" s="6" t="s">
        <v>2233</v>
      </c>
      <c r="D429" s="3" t="s">
        <v>2234</v>
      </c>
      <c r="E429" s="31"/>
      <c r="F429" s="31"/>
      <c r="G429" s="31"/>
      <c r="H429" s="7" t="s">
        <v>1128</v>
      </c>
      <c r="I429" s="11" t="s">
        <v>2235</v>
      </c>
    </row>
    <row r="430" spans="1:9" ht="27">
      <c r="A430" s="3">
        <v>418</v>
      </c>
      <c r="B430" s="12" t="s">
        <v>2236</v>
      </c>
      <c r="C430" s="3" t="s">
        <v>2237</v>
      </c>
      <c r="D430" s="3" t="s">
        <v>1129</v>
      </c>
      <c r="E430" s="31"/>
      <c r="F430" s="31"/>
      <c r="G430" s="3">
        <v>5</v>
      </c>
      <c r="H430" s="4" t="s">
        <v>1130</v>
      </c>
      <c r="I430" s="31"/>
    </row>
    <row r="431" spans="1:9" ht="40.5">
      <c r="A431" s="3">
        <v>419</v>
      </c>
      <c r="B431" s="12" t="s">
        <v>2238</v>
      </c>
      <c r="C431" s="6" t="s">
        <v>2239</v>
      </c>
      <c r="D431" s="3" t="s">
        <v>1131</v>
      </c>
      <c r="E431" s="31"/>
      <c r="F431" s="31"/>
      <c r="G431" s="3">
        <v>0.1</v>
      </c>
      <c r="H431" s="4" t="s">
        <v>399</v>
      </c>
      <c r="I431" s="31"/>
    </row>
    <row r="432" spans="1:9">
      <c r="A432" s="3">
        <v>420</v>
      </c>
      <c r="B432" s="10" t="s">
        <v>1132</v>
      </c>
      <c r="C432" s="3" t="s">
        <v>1133</v>
      </c>
      <c r="D432" s="3" t="s">
        <v>2240</v>
      </c>
      <c r="E432" s="10" t="s">
        <v>573</v>
      </c>
      <c r="F432" s="3">
        <v>4.0000000000000001E-3</v>
      </c>
      <c r="G432" s="3">
        <v>4.7E-2</v>
      </c>
      <c r="H432" s="4" t="s">
        <v>400</v>
      </c>
      <c r="I432" s="31"/>
    </row>
    <row r="433" spans="1:9">
      <c r="A433" s="3">
        <v>421</v>
      </c>
      <c r="B433" s="10" t="s">
        <v>1134</v>
      </c>
      <c r="C433" s="3" t="s">
        <v>1135</v>
      </c>
      <c r="D433" s="3" t="s">
        <v>2241</v>
      </c>
      <c r="E433" s="10" t="s">
        <v>581</v>
      </c>
      <c r="F433" s="3">
        <v>0.53</v>
      </c>
      <c r="G433" s="3">
        <v>5</v>
      </c>
      <c r="H433" s="4" t="s">
        <v>401</v>
      </c>
      <c r="I433" s="31"/>
    </row>
    <row r="434" spans="1:9" ht="39">
      <c r="A434" s="3">
        <v>422</v>
      </c>
      <c r="B434" s="6" t="s">
        <v>1136</v>
      </c>
      <c r="C434" s="6" t="s">
        <v>1137</v>
      </c>
      <c r="D434" s="3" t="s">
        <v>2242</v>
      </c>
      <c r="E434" s="31"/>
      <c r="F434" s="3">
        <v>500</v>
      </c>
      <c r="G434" s="3">
        <v>4170</v>
      </c>
      <c r="H434" s="4" t="s">
        <v>1531</v>
      </c>
      <c r="I434" s="31"/>
    </row>
    <row r="435" spans="1:9" ht="39">
      <c r="A435" s="3">
        <v>423</v>
      </c>
      <c r="B435" s="6" t="s">
        <v>1138</v>
      </c>
      <c r="C435" s="6" t="s">
        <v>1139</v>
      </c>
      <c r="D435" s="3" t="s">
        <v>2243</v>
      </c>
      <c r="E435" s="31"/>
      <c r="F435" s="3">
        <v>500</v>
      </c>
      <c r="G435" s="3">
        <v>4170</v>
      </c>
      <c r="H435" s="4" t="s">
        <v>402</v>
      </c>
      <c r="I435" s="31"/>
    </row>
    <row r="436" spans="1:9" ht="27">
      <c r="A436" s="3">
        <v>424</v>
      </c>
      <c r="B436" s="6" t="s">
        <v>1140</v>
      </c>
      <c r="C436" s="3" t="s">
        <v>404</v>
      </c>
      <c r="D436" s="3" t="s">
        <v>2244</v>
      </c>
      <c r="E436" s="10" t="s">
        <v>573</v>
      </c>
      <c r="F436" s="3">
        <v>1</v>
      </c>
      <c r="G436" s="3">
        <v>6.9</v>
      </c>
      <c r="H436" s="4" t="s">
        <v>403</v>
      </c>
      <c r="I436" s="12" t="s">
        <v>1687</v>
      </c>
    </row>
    <row r="437" spans="1:9" ht="27">
      <c r="A437" s="3">
        <v>425</v>
      </c>
      <c r="B437" s="10" t="s">
        <v>1141</v>
      </c>
      <c r="C437" s="3" t="s">
        <v>1142</v>
      </c>
      <c r="D437" s="3" t="s">
        <v>2245</v>
      </c>
      <c r="E437" s="31"/>
      <c r="F437" s="3">
        <v>50</v>
      </c>
      <c r="G437" s="3">
        <v>339</v>
      </c>
      <c r="H437" s="4" t="s">
        <v>405</v>
      </c>
      <c r="I437" s="12" t="s">
        <v>1573</v>
      </c>
    </row>
    <row r="438" spans="1:9">
      <c r="A438" s="3">
        <v>426</v>
      </c>
      <c r="B438" s="10" t="s">
        <v>1143</v>
      </c>
      <c r="C438" s="3" t="s">
        <v>1144</v>
      </c>
      <c r="D438" s="3" t="s">
        <v>2246</v>
      </c>
      <c r="E438" s="31"/>
      <c r="F438" s="31"/>
      <c r="G438" s="3">
        <v>2</v>
      </c>
      <c r="H438" s="4" t="s">
        <v>406</v>
      </c>
      <c r="I438" s="31"/>
    </row>
    <row r="439" spans="1:9">
      <c r="A439" s="3">
        <v>427</v>
      </c>
      <c r="B439" s="10" t="s">
        <v>1145</v>
      </c>
      <c r="C439" s="3" t="s">
        <v>2247</v>
      </c>
      <c r="D439" s="3" t="s">
        <v>2248</v>
      </c>
      <c r="E439" s="10" t="s">
        <v>573</v>
      </c>
      <c r="F439" s="31"/>
      <c r="G439" s="3">
        <v>7.4999999999999997E-2</v>
      </c>
      <c r="H439" s="4" t="s">
        <v>407</v>
      </c>
      <c r="I439" s="31"/>
    </row>
    <row r="440" spans="1:9" ht="27">
      <c r="A440" s="3">
        <v>428</v>
      </c>
      <c r="B440" s="12" t="s">
        <v>2249</v>
      </c>
      <c r="C440" s="3" t="s">
        <v>2250</v>
      </c>
      <c r="D440" s="3" t="s">
        <v>2251</v>
      </c>
      <c r="E440" s="10" t="s">
        <v>573</v>
      </c>
      <c r="F440" s="31"/>
      <c r="G440" s="3">
        <v>7.4999999999999997E-2</v>
      </c>
      <c r="H440" s="4" t="s">
        <v>408</v>
      </c>
      <c r="I440" s="31"/>
    </row>
    <row r="441" spans="1:9" ht="27">
      <c r="A441" s="3">
        <v>429</v>
      </c>
      <c r="B441" s="10" t="s">
        <v>1146</v>
      </c>
      <c r="C441" s="3" t="s">
        <v>2252</v>
      </c>
      <c r="D441" s="3" t="s">
        <v>2253</v>
      </c>
      <c r="E441" s="31"/>
      <c r="F441" s="3">
        <v>200</v>
      </c>
      <c r="G441" s="3">
        <v>590</v>
      </c>
      <c r="H441" s="4" t="s">
        <v>409</v>
      </c>
      <c r="I441" s="12" t="s">
        <v>1573</v>
      </c>
    </row>
    <row r="442" spans="1:9" ht="27">
      <c r="A442" s="3">
        <v>430</v>
      </c>
      <c r="B442" s="12" t="s">
        <v>2254</v>
      </c>
      <c r="C442" s="3" t="s">
        <v>2255</v>
      </c>
      <c r="D442" s="3" t="s">
        <v>2256</v>
      </c>
      <c r="E442" s="10" t="s">
        <v>573</v>
      </c>
      <c r="F442" s="3">
        <v>0.5</v>
      </c>
      <c r="G442" s="3">
        <v>2.8</v>
      </c>
      <c r="H442" s="4" t="s">
        <v>410</v>
      </c>
      <c r="I442" s="31"/>
    </row>
    <row r="443" spans="1:9">
      <c r="A443" s="3">
        <v>431</v>
      </c>
      <c r="B443" s="10" t="s">
        <v>1147</v>
      </c>
      <c r="C443" s="3" t="s">
        <v>1148</v>
      </c>
      <c r="D443" s="3" t="s">
        <v>2257</v>
      </c>
      <c r="E443" s="31"/>
      <c r="F443" s="3">
        <v>1</v>
      </c>
      <c r="G443" s="3">
        <v>8</v>
      </c>
      <c r="H443" s="4" t="s">
        <v>411</v>
      </c>
      <c r="I443" s="31"/>
    </row>
    <row r="444" spans="1:9">
      <c r="A444" s="3">
        <v>432</v>
      </c>
      <c r="B444" s="10" t="s">
        <v>1149</v>
      </c>
      <c r="C444" s="3" t="s">
        <v>2258</v>
      </c>
      <c r="D444" s="3" t="s">
        <v>2259</v>
      </c>
      <c r="E444" s="31"/>
      <c r="F444" s="31"/>
      <c r="G444" s="3">
        <v>5</v>
      </c>
      <c r="H444" s="4" t="s">
        <v>412</v>
      </c>
      <c r="I444" s="31"/>
    </row>
    <row r="445" spans="1:9">
      <c r="A445" s="3">
        <v>433</v>
      </c>
      <c r="B445" s="10" t="s">
        <v>1150</v>
      </c>
      <c r="C445" s="3" t="s">
        <v>2260</v>
      </c>
      <c r="D445" s="3" t="s">
        <v>2261</v>
      </c>
      <c r="E445" s="10" t="s">
        <v>573</v>
      </c>
      <c r="F445" s="3">
        <v>1</v>
      </c>
      <c r="G445" s="3">
        <v>3.8</v>
      </c>
      <c r="H445" s="4" t="s">
        <v>1532</v>
      </c>
      <c r="I445" s="31"/>
    </row>
    <row r="446" spans="1:9">
      <c r="A446" s="3">
        <v>434</v>
      </c>
      <c r="B446" s="10" t="s">
        <v>1151</v>
      </c>
      <c r="C446" s="3" t="s">
        <v>2262</v>
      </c>
      <c r="D446" s="3" t="s">
        <v>2263</v>
      </c>
      <c r="E446" s="10" t="s">
        <v>581</v>
      </c>
      <c r="F446" s="3">
        <v>1</v>
      </c>
      <c r="G446" s="3">
        <v>4.9000000000000004</v>
      </c>
      <c r="H446" s="4" t="s">
        <v>1533</v>
      </c>
      <c r="I446" s="31"/>
    </row>
    <row r="447" spans="1:9">
      <c r="A447" s="3">
        <v>435</v>
      </c>
      <c r="B447" s="10" t="s">
        <v>1152</v>
      </c>
      <c r="C447" s="3" t="s">
        <v>1153</v>
      </c>
      <c r="D447" s="3" t="s">
        <v>2264</v>
      </c>
      <c r="E447" s="31"/>
      <c r="F447" s="31"/>
      <c r="G447" s="3">
        <v>5</v>
      </c>
      <c r="H447" s="4" t="s">
        <v>413</v>
      </c>
      <c r="I447" s="31"/>
    </row>
    <row r="448" spans="1:9" ht="40.5">
      <c r="A448" s="3">
        <v>436</v>
      </c>
      <c r="B448" s="12" t="s">
        <v>2265</v>
      </c>
      <c r="C448" s="6" t="s">
        <v>2266</v>
      </c>
      <c r="D448" s="3" t="s">
        <v>1154</v>
      </c>
      <c r="E448" s="31"/>
      <c r="F448" s="31"/>
      <c r="G448" s="3">
        <v>2</v>
      </c>
      <c r="H448" s="4" t="s">
        <v>414</v>
      </c>
      <c r="I448" s="12" t="s">
        <v>2267</v>
      </c>
    </row>
    <row r="449" spans="1:9" ht="40.5">
      <c r="A449" s="3">
        <v>437</v>
      </c>
      <c r="B449" s="12" t="s">
        <v>2268</v>
      </c>
      <c r="C449" s="3" t="s">
        <v>2269</v>
      </c>
      <c r="D449" s="3" t="s">
        <v>1154</v>
      </c>
      <c r="E449" s="10" t="s">
        <v>573</v>
      </c>
      <c r="F449" s="31"/>
      <c r="G449" s="3">
        <v>0.1</v>
      </c>
      <c r="H449" s="32"/>
      <c r="I449" s="10" t="s">
        <v>1155</v>
      </c>
    </row>
    <row r="450" spans="1:9" ht="27">
      <c r="A450" s="3">
        <v>438</v>
      </c>
      <c r="B450" s="12" t="s">
        <v>2270</v>
      </c>
      <c r="C450" s="3" t="s">
        <v>2271</v>
      </c>
      <c r="D450" s="3" t="s">
        <v>1154</v>
      </c>
      <c r="E450" s="31"/>
      <c r="F450" s="31"/>
      <c r="G450" s="3">
        <v>2</v>
      </c>
      <c r="H450" s="32"/>
      <c r="I450" s="31"/>
    </row>
    <row r="451" spans="1:9">
      <c r="A451" s="3">
        <v>439</v>
      </c>
      <c r="B451" s="10" t="s">
        <v>1156</v>
      </c>
      <c r="C451" s="3" t="s">
        <v>2272</v>
      </c>
      <c r="D451" s="3" t="s">
        <v>2273</v>
      </c>
      <c r="E451" s="31"/>
      <c r="F451" s="31"/>
      <c r="G451" s="3">
        <v>10</v>
      </c>
      <c r="H451" s="4" t="s">
        <v>415</v>
      </c>
      <c r="I451" s="31"/>
    </row>
    <row r="452" spans="1:9" ht="40.5">
      <c r="A452" s="3">
        <v>440</v>
      </c>
      <c r="B452" s="12" t="s">
        <v>1157</v>
      </c>
      <c r="C452" s="3" t="s">
        <v>1158</v>
      </c>
      <c r="D452" s="3" t="s">
        <v>2274</v>
      </c>
      <c r="E452" s="10" t="s">
        <v>573</v>
      </c>
      <c r="F452" s="31"/>
      <c r="G452" s="31"/>
      <c r="H452" s="4" t="s">
        <v>1159</v>
      </c>
      <c r="I452" s="12" t="s">
        <v>1632</v>
      </c>
    </row>
    <row r="453" spans="1:9">
      <c r="A453" s="3">
        <v>441</v>
      </c>
      <c r="B453" s="10" t="s">
        <v>1160</v>
      </c>
      <c r="C453" s="3" t="s">
        <v>417</v>
      </c>
      <c r="D453" s="3" t="s">
        <v>2275</v>
      </c>
      <c r="E453" s="10" t="s">
        <v>573</v>
      </c>
      <c r="F453" s="3">
        <v>5</v>
      </c>
      <c r="G453" s="3">
        <v>22</v>
      </c>
      <c r="H453" s="4" t="s">
        <v>416</v>
      </c>
      <c r="I453" s="31"/>
    </row>
    <row r="454" spans="1:9">
      <c r="A454" s="3">
        <v>442</v>
      </c>
      <c r="B454" s="10" t="s">
        <v>1161</v>
      </c>
      <c r="C454" s="3" t="s">
        <v>419</v>
      </c>
      <c r="D454" s="3" t="s">
        <v>2275</v>
      </c>
      <c r="E454" s="10" t="s">
        <v>573</v>
      </c>
      <c r="F454" s="3">
        <v>2</v>
      </c>
      <c r="G454" s="3">
        <v>8.8000000000000007</v>
      </c>
      <c r="H454" s="4" t="s">
        <v>418</v>
      </c>
      <c r="I454" s="31"/>
    </row>
    <row r="455" spans="1:9">
      <c r="A455" s="3">
        <v>443</v>
      </c>
      <c r="B455" s="10" t="s">
        <v>1162</v>
      </c>
      <c r="C455" s="3" t="s">
        <v>421</v>
      </c>
      <c r="D455" s="3" t="s">
        <v>2275</v>
      </c>
      <c r="E455" s="10" t="s">
        <v>573</v>
      </c>
      <c r="F455" s="3">
        <v>2</v>
      </c>
      <c r="G455" s="3">
        <v>8.8000000000000007</v>
      </c>
      <c r="H455" s="4" t="s">
        <v>420</v>
      </c>
      <c r="I455" s="31"/>
    </row>
    <row r="456" spans="1:9" ht="27">
      <c r="A456" s="3">
        <v>444</v>
      </c>
      <c r="B456" s="10" t="s">
        <v>1163</v>
      </c>
      <c r="C456" s="3" t="s">
        <v>1164</v>
      </c>
      <c r="D456" s="3" t="s">
        <v>2276</v>
      </c>
      <c r="E456" s="10" t="s">
        <v>573</v>
      </c>
      <c r="F456" s="3">
        <v>100</v>
      </c>
      <c r="G456" s="3">
        <v>376</v>
      </c>
      <c r="H456" s="4" t="s">
        <v>422</v>
      </c>
      <c r="I456" s="12" t="s">
        <v>1573</v>
      </c>
    </row>
    <row r="457" spans="1:9" ht="52">
      <c r="A457" s="3">
        <v>445</v>
      </c>
      <c r="B457" s="6" t="s">
        <v>1165</v>
      </c>
      <c r="C457" s="6" t="s">
        <v>1166</v>
      </c>
      <c r="D457" s="3" t="s">
        <v>2277</v>
      </c>
      <c r="E457" s="10" t="s">
        <v>581</v>
      </c>
      <c r="F457" s="3">
        <v>5.0000000000000001E-3</v>
      </c>
      <c r="G457" s="3">
        <v>3.5999999999999997E-2</v>
      </c>
      <c r="H457" s="7" t="s">
        <v>1546</v>
      </c>
      <c r="I457" s="12" t="s">
        <v>1580</v>
      </c>
    </row>
    <row r="458" spans="1:9" ht="52">
      <c r="A458" s="3">
        <v>445</v>
      </c>
      <c r="B458" s="6" t="s">
        <v>1165</v>
      </c>
      <c r="C458" s="6" t="s">
        <v>1166</v>
      </c>
      <c r="D458" s="3" t="s">
        <v>2352</v>
      </c>
      <c r="E458" s="10" t="s">
        <v>2353</v>
      </c>
      <c r="F458" s="3">
        <v>5.0000000000000001E-3</v>
      </c>
      <c r="G458" s="3">
        <v>3.5999999999999997E-2</v>
      </c>
      <c r="H458" s="7" t="s">
        <v>1547</v>
      </c>
      <c r="I458" s="12" t="s">
        <v>2354</v>
      </c>
    </row>
    <row r="459" spans="1:9" ht="54">
      <c r="A459" s="3">
        <v>446</v>
      </c>
      <c r="B459" s="10" t="s">
        <v>1167</v>
      </c>
      <c r="C459" s="3" t="s">
        <v>1168</v>
      </c>
      <c r="D459" s="3" t="s">
        <v>2278</v>
      </c>
      <c r="E459" s="10" t="s">
        <v>573</v>
      </c>
      <c r="F459" s="31"/>
      <c r="G459" s="3">
        <v>0.5</v>
      </c>
      <c r="H459" s="4" t="s">
        <v>423</v>
      </c>
      <c r="I459" s="12" t="s">
        <v>2279</v>
      </c>
    </row>
    <row r="460" spans="1:9">
      <c r="A460" s="3">
        <v>447</v>
      </c>
      <c r="B460" s="10" t="s">
        <v>1169</v>
      </c>
      <c r="C460" s="3" t="s">
        <v>2280</v>
      </c>
      <c r="D460" s="3" t="s">
        <v>2281</v>
      </c>
      <c r="E460" s="31"/>
      <c r="F460" s="3">
        <v>0.2</v>
      </c>
      <c r="G460" s="3">
        <v>2.2000000000000002</v>
      </c>
      <c r="H460" s="4" t="s">
        <v>424</v>
      </c>
      <c r="I460" s="33"/>
    </row>
    <row r="461" spans="1:9">
      <c r="A461" s="3">
        <v>448</v>
      </c>
      <c r="B461" s="10" t="s">
        <v>1170</v>
      </c>
      <c r="C461" s="3" t="s">
        <v>2282</v>
      </c>
      <c r="D461" s="3" t="s">
        <v>2283</v>
      </c>
      <c r="E461" s="31"/>
      <c r="F461" s="3">
        <v>1</v>
      </c>
      <c r="G461" s="3">
        <v>6.7</v>
      </c>
      <c r="H461" s="29" t="s">
        <v>1534</v>
      </c>
      <c r="I461" s="34"/>
    </row>
    <row r="462" spans="1:9">
      <c r="A462" s="31">
        <v>449</v>
      </c>
      <c r="B462" s="6" t="s">
        <v>1552</v>
      </c>
      <c r="C462" s="3" t="s">
        <v>426</v>
      </c>
      <c r="D462" s="3" t="s">
        <v>2284</v>
      </c>
      <c r="E462" s="10" t="s">
        <v>581</v>
      </c>
      <c r="F462" s="3">
        <v>5</v>
      </c>
      <c r="G462" s="3">
        <v>37</v>
      </c>
      <c r="H462" s="4" t="s">
        <v>425</v>
      </c>
      <c r="I462" s="35"/>
    </row>
    <row r="463" spans="1:9" ht="27">
      <c r="A463" s="3">
        <v>450</v>
      </c>
      <c r="B463" s="6" t="s">
        <v>1171</v>
      </c>
      <c r="C463" s="6" t="s">
        <v>1172</v>
      </c>
      <c r="D463" s="3" t="s">
        <v>2285</v>
      </c>
      <c r="E463" s="31"/>
      <c r="F463" s="3">
        <v>350</v>
      </c>
      <c r="G463" s="3">
        <v>1910</v>
      </c>
      <c r="H463" s="4" t="s">
        <v>427</v>
      </c>
      <c r="I463" s="12" t="s">
        <v>1573</v>
      </c>
    </row>
    <row r="464" spans="1:9" ht="27">
      <c r="A464" s="3">
        <v>451</v>
      </c>
      <c r="B464" s="6" t="s">
        <v>1173</v>
      </c>
      <c r="C464" s="3" t="s">
        <v>429</v>
      </c>
      <c r="D464" s="3" t="s">
        <v>2286</v>
      </c>
      <c r="E464" s="10" t="s">
        <v>573</v>
      </c>
      <c r="F464" s="3">
        <v>10</v>
      </c>
      <c r="G464" s="3">
        <v>55</v>
      </c>
      <c r="H464" s="4" t="s">
        <v>428</v>
      </c>
      <c r="I464" s="12" t="s">
        <v>1573</v>
      </c>
    </row>
    <row r="465" spans="1:9" ht="27">
      <c r="A465" s="3">
        <v>452</v>
      </c>
      <c r="B465" s="10" t="s">
        <v>1174</v>
      </c>
      <c r="C465" s="3" t="s">
        <v>1175</v>
      </c>
      <c r="D465" s="3" t="s">
        <v>2287</v>
      </c>
      <c r="E465" s="31"/>
      <c r="F465" s="3">
        <v>50</v>
      </c>
      <c r="G465" s="3">
        <v>269</v>
      </c>
      <c r="H465" s="4" t="s">
        <v>1535</v>
      </c>
      <c r="I465" s="12" t="s">
        <v>1687</v>
      </c>
    </row>
    <row r="466" spans="1:9" ht="27">
      <c r="A466" s="3">
        <v>453</v>
      </c>
      <c r="B466" s="12" t="s">
        <v>2288</v>
      </c>
      <c r="C466" s="3" t="s">
        <v>2289</v>
      </c>
      <c r="D466" s="3" t="s">
        <v>2290</v>
      </c>
      <c r="E466" s="10" t="s">
        <v>581</v>
      </c>
      <c r="F466" s="3">
        <v>10</v>
      </c>
      <c r="G466" s="3">
        <v>49</v>
      </c>
      <c r="H466" s="4" t="s">
        <v>430</v>
      </c>
      <c r="I466" s="12" t="s">
        <v>1687</v>
      </c>
    </row>
    <row r="467" spans="1:9">
      <c r="A467" s="3">
        <v>454</v>
      </c>
      <c r="B467" s="10" t="s">
        <v>1176</v>
      </c>
      <c r="C467" s="3" t="s">
        <v>1177</v>
      </c>
      <c r="D467" s="3" t="s">
        <v>2291</v>
      </c>
      <c r="E467" s="10" t="s">
        <v>573</v>
      </c>
      <c r="F467" s="31"/>
      <c r="G467" s="3">
        <v>5</v>
      </c>
      <c r="H467" s="4" t="s">
        <v>431</v>
      </c>
      <c r="I467" s="31"/>
    </row>
    <row r="468" spans="1:9" ht="26">
      <c r="A468" s="3">
        <v>455</v>
      </c>
      <c r="B468" s="6" t="s">
        <v>1178</v>
      </c>
      <c r="C468" s="3" t="s">
        <v>433</v>
      </c>
      <c r="D468" s="3" t="s">
        <v>2292</v>
      </c>
      <c r="E468" s="31"/>
      <c r="F468" s="3">
        <v>50</v>
      </c>
      <c r="G468" s="3">
        <v>302</v>
      </c>
      <c r="H468" s="4" t="s">
        <v>432</v>
      </c>
      <c r="I468" s="31"/>
    </row>
    <row r="469" spans="1:9" ht="39">
      <c r="A469" s="3">
        <v>456</v>
      </c>
      <c r="B469" s="6" t="s">
        <v>1179</v>
      </c>
      <c r="C469" s="6" t="s">
        <v>1180</v>
      </c>
      <c r="D469" s="3" t="s">
        <v>2293</v>
      </c>
      <c r="E469" s="31"/>
      <c r="F469" s="3">
        <v>1000</v>
      </c>
      <c r="G469" s="3">
        <v>7670</v>
      </c>
      <c r="H469" s="4" t="s">
        <v>434</v>
      </c>
      <c r="I469" s="31"/>
    </row>
    <row r="470" spans="1:9">
      <c r="A470" s="3">
        <v>457</v>
      </c>
      <c r="B470" s="10" t="s">
        <v>1181</v>
      </c>
      <c r="C470" s="3" t="s">
        <v>1182</v>
      </c>
      <c r="D470" s="3" t="s">
        <v>2294</v>
      </c>
      <c r="E470" s="31"/>
      <c r="F470" s="3">
        <v>10</v>
      </c>
      <c r="G470" s="3">
        <v>41</v>
      </c>
      <c r="H470" s="4" t="s">
        <v>1183</v>
      </c>
      <c r="I470" s="31"/>
    </row>
    <row r="471" spans="1:9">
      <c r="A471" s="3">
        <v>458</v>
      </c>
      <c r="B471" s="10" t="s">
        <v>1184</v>
      </c>
      <c r="C471" s="3" t="s">
        <v>1185</v>
      </c>
      <c r="D471" s="3" t="s">
        <v>2295</v>
      </c>
      <c r="E471" s="31"/>
      <c r="F471" s="3">
        <v>1000</v>
      </c>
      <c r="G471" s="3">
        <v>6090</v>
      </c>
      <c r="H471" s="4" t="s">
        <v>435</v>
      </c>
      <c r="I471" s="31"/>
    </row>
    <row r="472" spans="1:9" ht="26">
      <c r="A472" s="3">
        <v>459</v>
      </c>
      <c r="B472" s="6" t="s">
        <v>1186</v>
      </c>
      <c r="C472" s="3" t="s">
        <v>2296</v>
      </c>
      <c r="D472" s="3" t="s">
        <v>2297</v>
      </c>
      <c r="E472" s="31"/>
      <c r="F472" s="3">
        <v>5.0000000000000001E-3</v>
      </c>
      <c r="G472" s="3">
        <v>0.04</v>
      </c>
      <c r="H472" s="4" t="s">
        <v>436</v>
      </c>
      <c r="I472" s="31"/>
    </row>
    <row r="473" spans="1:9">
      <c r="A473" s="3">
        <v>460</v>
      </c>
      <c r="B473" s="10" t="s">
        <v>1187</v>
      </c>
      <c r="C473" s="3" t="s">
        <v>1188</v>
      </c>
      <c r="D473" s="3" t="s">
        <v>2298</v>
      </c>
      <c r="E473" s="31"/>
      <c r="F473" s="3">
        <v>10</v>
      </c>
      <c r="G473" s="3">
        <v>24</v>
      </c>
      <c r="H473" s="4" t="s">
        <v>437</v>
      </c>
      <c r="I473" s="31"/>
    </row>
    <row r="474" spans="1:9">
      <c r="A474" s="3">
        <v>461</v>
      </c>
      <c r="B474" s="10" t="s">
        <v>1189</v>
      </c>
      <c r="C474" s="3" t="s">
        <v>1190</v>
      </c>
      <c r="D474" s="3" t="s">
        <v>2299</v>
      </c>
      <c r="E474" s="31"/>
      <c r="F474" s="3">
        <v>25</v>
      </c>
      <c r="G474" s="3">
        <v>123</v>
      </c>
      <c r="H474" s="4" t="s">
        <v>438</v>
      </c>
      <c r="I474" s="31"/>
    </row>
    <row r="475" spans="1:9" ht="27">
      <c r="A475" s="3">
        <v>462</v>
      </c>
      <c r="B475" s="12" t="s">
        <v>2300</v>
      </c>
      <c r="C475" s="3" t="s">
        <v>2301</v>
      </c>
      <c r="D475" s="3" t="s">
        <v>2302</v>
      </c>
      <c r="E475" s="31"/>
      <c r="F475" s="3">
        <v>2</v>
      </c>
      <c r="G475" s="3">
        <v>10</v>
      </c>
      <c r="H475" s="4" t="s">
        <v>439</v>
      </c>
      <c r="I475" s="31"/>
    </row>
    <row r="476" spans="1:9" ht="26">
      <c r="A476" s="3">
        <v>463</v>
      </c>
      <c r="B476" s="6" t="s">
        <v>1191</v>
      </c>
      <c r="C476" s="3" t="s">
        <v>1192</v>
      </c>
      <c r="D476" s="3" t="s">
        <v>2303</v>
      </c>
      <c r="E476" s="10" t="s">
        <v>573</v>
      </c>
      <c r="F476" s="31"/>
      <c r="G476" s="3">
        <v>0.5</v>
      </c>
      <c r="H476" s="4" t="s">
        <v>440</v>
      </c>
      <c r="I476" s="31"/>
    </row>
    <row r="477" spans="1:9" ht="27">
      <c r="A477" s="3">
        <v>464</v>
      </c>
      <c r="B477" s="12" t="s">
        <v>2304</v>
      </c>
      <c r="C477" s="6" t="s">
        <v>2305</v>
      </c>
      <c r="D477" s="3" t="s">
        <v>2306</v>
      </c>
      <c r="E477" s="10" t="s">
        <v>573</v>
      </c>
      <c r="F477" s="31"/>
      <c r="G477" s="3">
        <v>0.1</v>
      </c>
      <c r="H477" s="4" t="s">
        <v>441</v>
      </c>
      <c r="I477" s="31"/>
    </row>
    <row r="478" spans="1:9">
      <c r="A478" s="3">
        <v>465</v>
      </c>
      <c r="B478" s="10" t="s">
        <v>1193</v>
      </c>
      <c r="C478" s="3" t="s">
        <v>1194</v>
      </c>
      <c r="D478" s="3" t="s">
        <v>2307</v>
      </c>
      <c r="E478" s="31"/>
      <c r="F478" s="31"/>
      <c r="G478" s="3">
        <v>5</v>
      </c>
      <c r="H478" s="4" t="s">
        <v>442</v>
      </c>
      <c r="I478" s="31"/>
    </row>
    <row r="479" spans="1:9">
      <c r="A479" s="3">
        <v>466</v>
      </c>
      <c r="B479" s="10" t="s">
        <v>1195</v>
      </c>
      <c r="C479" s="3" t="s">
        <v>2308</v>
      </c>
      <c r="D479" s="3" t="s">
        <v>2309</v>
      </c>
      <c r="E479" s="31"/>
      <c r="F479" s="31"/>
      <c r="G479" s="3">
        <v>3</v>
      </c>
      <c r="H479" s="4" t="s">
        <v>443</v>
      </c>
      <c r="I479" s="31"/>
    </row>
    <row r="480" spans="1:9" ht="40.5">
      <c r="A480" s="3">
        <v>467</v>
      </c>
      <c r="B480" s="12" t="s">
        <v>2310</v>
      </c>
      <c r="C480" s="6" t="s">
        <v>2311</v>
      </c>
      <c r="D480" s="3" t="s">
        <v>1196</v>
      </c>
      <c r="E480" s="31"/>
      <c r="F480" s="31"/>
      <c r="G480" s="3">
        <v>5</v>
      </c>
      <c r="H480" s="4" t="s">
        <v>444</v>
      </c>
      <c r="I480" s="31"/>
    </row>
    <row r="481" spans="1:9" ht="40.5">
      <c r="A481" s="3">
        <v>468</v>
      </c>
      <c r="B481" s="12" t="s">
        <v>2312</v>
      </c>
      <c r="C481" s="6" t="s">
        <v>2313</v>
      </c>
      <c r="D481" s="3" t="s">
        <v>1196</v>
      </c>
      <c r="E481" s="31"/>
      <c r="F481" s="31"/>
      <c r="G481" s="3">
        <v>1</v>
      </c>
      <c r="H481" s="4" t="s">
        <v>444</v>
      </c>
      <c r="I481" s="31"/>
    </row>
    <row r="482" spans="1:9" ht="27">
      <c r="A482" s="3">
        <v>469</v>
      </c>
      <c r="B482" s="10" t="s">
        <v>1197</v>
      </c>
      <c r="C482" s="3" t="s">
        <v>1198</v>
      </c>
      <c r="D482" s="3" t="s">
        <v>2314</v>
      </c>
      <c r="E482" s="31"/>
      <c r="F482" s="3">
        <v>100</v>
      </c>
      <c r="G482" s="3">
        <v>556</v>
      </c>
      <c r="H482" s="4" t="s">
        <v>445</v>
      </c>
      <c r="I482" s="12" t="s">
        <v>2080</v>
      </c>
    </row>
    <row r="483" spans="1:9" ht="40.5">
      <c r="A483" s="3">
        <v>470</v>
      </c>
      <c r="B483" s="12" t="s">
        <v>2315</v>
      </c>
      <c r="C483" s="6" t="s">
        <v>2316</v>
      </c>
      <c r="D483" s="3" t="s">
        <v>1199</v>
      </c>
      <c r="E483" s="10" t="s">
        <v>596</v>
      </c>
      <c r="F483" s="31"/>
      <c r="G483" s="3">
        <v>0.2</v>
      </c>
      <c r="H483" s="4" t="s">
        <v>446</v>
      </c>
      <c r="I483" s="31"/>
    </row>
    <row r="484" spans="1:9" ht="40.5">
      <c r="A484" s="3">
        <v>471</v>
      </c>
      <c r="B484" s="12" t="s">
        <v>2317</v>
      </c>
      <c r="C484" s="6" t="s">
        <v>2318</v>
      </c>
      <c r="D484" s="3" t="s">
        <v>1199</v>
      </c>
      <c r="E484" s="31"/>
      <c r="F484" s="31"/>
      <c r="G484" s="3">
        <v>0.2</v>
      </c>
      <c r="H484" s="4" t="s">
        <v>446</v>
      </c>
      <c r="I484" s="31"/>
    </row>
    <row r="485" spans="1:9">
      <c r="A485" s="3">
        <v>472</v>
      </c>
      <c r="B485" s="10" t="s">
        <v>1200</v>
      </c>
      <c r="C485" s="3" t="s">
        <v>448</v>
      </c>
      <c r="D485" s="3" t="s">
        <v>2319</v>
      </c>
      <c r="E485" s="31"/>
      <c r="F485" s="3">
        <v>50</v>
      </c>
      <c r="G485" s="3">
        <v>176</v>
      </c>
      <c r="H485" s="4" t="s">
        <v>447</v>
      </c>
      <c r="I485" s="31"/>
    </row>
    <row r="486" spans="1:9" ht="40.5">
      <c r="A486" s="3">
        <v>473</v>
      </c>
      <c r="B486" s="12" t="s">
        <v>2320</v>
      </c>
      <c r="C486" s="6" t="s">
        <v>2321</v>
      </c>
      <c r="D486" s="3" t="s">
        <v>2322</v>
      </c>
      <c r="E486" s="10" t="s">
        <v>581</v>
      </c>
      <c r="F486" s="31"/>
      <c r="G486" s="3">
        <v>0.5</v>
      </c>
      <c r="H486" s="4" t="s">
        <v>449</v>
      </c>
      <c r="I486" s="12" t="s">
        <v>1613</v>
      </c>
    </row>
    <row r="487" spans="1:9" ht="40.5">
      <c r="A487" s="3">
        <v>474</v>
      </c>
      <c r="B487" s="12" t="s">
        <v>2323</v>
      </c>
      <c r="C487" s="6" t="s">
        <v>2324</v>
      </c>
      <c r="D487" s="3" t="s">
        <v>2322</v>
      </c>
      <c r="E487" s="10" t="s">
        <v>581</v>
      </c>
      <c r="F487" s="31"/>
      <c r="G487" s="3">
        <v>0.1</v>
      </c>
      <c r="H487" s="4" t="s">
        <v>449</v>
      </c>
      <c r="I487" s="12" t="s">
        <v>1613</v>
      </c>
    </row>
    <row r="488" spans="1:9">
      <c r="A488" s="3">
        <v>475</v>
      </c>
      <c r="B488" s="10" t="s">
        <v>1201</v>
      </c>
      <c r="C488" s="3" t="s">
        <v>2325</v>
      </c>
      <c r="D488" s="3" t="s">
        <v>2326</v>
      </c>
      <c r="E488" s="31"/>
      <c r="F488" s="3">
        <v>10</v>
      </c>
      <c r="G488" s="3">
        <v>35</v>
      </c>
      <c r="H488" s="4" t="s">
        <v>450</v>
      </c>
      <c r="I488" s="31"/>
    </row>
    <row r="489" spans="1:9">
      <c r="A489" s="3">
        <v>476</v>
      </c>
      <c r="B489" s="10" t="s">
        <v>1202</v>
      </c>
      <c r="C489" s="3" t="s">
        <v>2327</v>
      </c>
      <c r="D489" s="3" t="s">
        <v>2328</v>
      </c>
      <c r="E489" s="10" t="s">
        <v>596</v>
      </c>
      <c r="F489" s="3">
        <v>5</v>
      </c>
      <c r="G489" s="3">
        <v>22</v>
      </c>
      <c r="H489" s="4" t="s">
        <v>451</v>
      </c>
      <c r="I489" s="31"/>
    </row>
    <row r="490" spans="1:9" ht="40.5">
      <c r="A490" s="3">
        <v>477</v>
      </c>
      <c r="B490" s="10" t="s">
        <v>1203</v>
      </c>
      <c r="C490" s="3" t="s">
        <v>2329</v>
      </c>
      <c r="D490" s="3" t="s">
        <v>2330</v>
      </c>
      <c r="E490" s="10" t="s">
        <v>596</v>
      </c>
      <c r="F490" s="3">
        <v>1</v>
      </c>
      <c r="G490" s="3">
        <v>2.6</v>
      </c>
      <c r="H490" s="4" t="s">
        <v>1536</v>
      </c>
      <c r="I490" s="12" t="s">
        <v>1580</v>
      </c>
    </row>
    <row r="491" spans="1:9" ht="27">
      <c r="A491" s="3">
        <v>478</v>
      </c>
      <c r="B491" s="12" t="s">
        <v>2331</v>
      </c>
      <c r="C491" s="3" t="s">
        <v>2332</v>
      </c>
      <c r="D491" s="3" t="s">
        <v>2333</v>
      </c>
      <c r="E491" s="12" t="s">
        <v>1595</v>
      </c>
      <c r="F491" s="3">
        <v>10</v>
      </c>
      <c r="G491" s="3">
        <v>57</v>
      </c>
      <c r="H491" s="4" t="s">
        <v>452</v>
      </c>
      <c r="I491" s="31"/>
    </row>
    <row r="492" spans="1:9">
      <c r="A492" s="3">
        <v>479</v>
      </c>
      <c r="B492" s="10" t="s">
        <v>1204</v>
      </c>
      <c r="C492" s="3" t="s">
        <v>1205</v>
      </c>
      <c r="D492" s="3" t="s">
        <v>2334</v>
      </c>
      <c r="E492" s="31"/>
      <c r="F492" s="3">
        <v>100</v>
      </c>
      <c r="G492" s="3">
        <v>482</v>
      </c>
      <c r="H492" s="4" t="s">
        <v>453</v>
      </c>
      <c r="I492" s="31"/>
    </row>
    <row r="493" spans="1:9">
      <c r="A493" s="3">
        <v>480</v>
      </c>
      <c r="B493" s="10" t="s">
        <v>1206</v>
      </c>
      <c r="C493" s="3" t="s">
        <v>1207</v>
      </c>
      <c r="D493" s="3" t="s">
        <v>2335</v>
      </c>
      <c r="E493" s="31"/>
      <c r="F493" s="31"/>
      <c r="G493" s="3">
        <v>0.1</v>
      </c>
      <c r="H493" s="4" t="s">
        <v>454</v>
      </c>
      <c r="I493" s="31"/>
    </row>
    <row r="494" spans="1:9">
      <c r="A494" s="3">
        <v>481</v>
      </c>
      <c r="B494" s="10" t="s">
        <v>1208</v>
      </c>
      <c r="C494" s="3" t="s">
        <v>2336</v>
      </c>
      <c r="D494" s="31"/>
      <c r="E494" s="31"/>
      <c r="F494" s="31"/>
      <c r="G494" s="3">
        <v>5</v>
      </c>
      <c r="H494" s="32"/>
      <c r="I494" s="31"/>
    </row>
    <row r="495" spans="1:9" ht="40.5">
      <c r="A495" s="3">
        <v>482</v>
      </c>
      <c r="B495" s="12" t="s">
        <v>2337</v>
      </c>
      <c r="C495" s="6" t="s">
        <v>1209</v>
      </c>
      <c r="D495" s="3" t="s">
        <v>2338</v>
      </c>
      <c r="E495" s="31"/>
      <c r="F495" s="3">
        <v>100</v>
      </c>
      <c r="G495" s="3">
        <v>434</v>
      </c>
      <c r="H495" s="7" t="s">
        <v>1548</v>
      </c>
      <c r="I495" s="12" t="s">
        <v>1573</v>
      </c>
    </row>
    <row r="496" spans="1:9" ht="40.5">
      <c r="A496" s="3">
        <v>482</v>
      </c>
      <c r="B496" s="12" t="s">
        <v>2355</v>
      </c>
      <c r="C496" s="6" t="s">
        <v>1209</v>
      </c>
      <c r="D496" s="3" t="s">
        <v>2356</v>
      </c>
      <c r="E496" s="31"/>
      <c r="F496" s="3">
        <v>100</v>
      </c>
      <c r="G496" s="3">
        <v>434</v>
      </c>
      <c r="H496" s="7" t="s">
        <v>1549</v>
      </c>
      <c r="I496" s="12" t="s">
        <v>1558</v>
      </c>
    </row>
    <row r="497" spans="1:9" ht="40.5">
      <c r="A497" s="3">
        <v>482</v>
      </c>
      <c r="B497" s="12" t="s">
        <v>2355</v>
      </c>
      <c r="C497" s="6" t="s">
        <v>1209</v>
      </c>
      <c r="D497" s="3" t="s">
        <v>2356</v>
      </c>
      <c r="E497" s="31"/>
      <c r="F497" s="3">
        <v>100</v>
      </c>
      <c r="G497" s="3">
        <v>434</v>
      </c>
      <c r="H497" s="7" t="s">
        <v>1550</v>
      </c>
      <c r="I497" s="12" t="s">
        <v>1558</v>
      </c>
    </row>
    <row r="498" spans="1:9" ht="40.5">
      <c r="A498" s="3">
        <v>482</v>
      </c>
      <c r="B498" s="12" t="s">
        <v>2355</v>
      </c>
      <c r="C498" s="6" t="s">
        <v>1209</v>
      </c>
      <c r="D498" s="3" t="s">
        <v>2356</v>
      </c>
      <c r="E498" s="31"/>
      <c r="F498" s="3">
        <v>100</v>
      </c>
      <c r="G498" s="3">
        <v>434</v>
      </c>
      <c r="H498" s="7" t="s">
        <v>1551</v>
      </c>
      <c r="I498" s="12" t="s">
        <v>1558</v>
      </c>
    </row>
    <row r="499" spans="1:9" ht="27">
      <c r="A499" s="3">
        <v>483</v>
      </c>
      <c r="B499" s="10" t="s">
        <v>1210</v>
      </c>
      <c r="C499" s="3" t="s">
        <v>1211</v>
      </c>
      <c r="D499" s="3" t="s">
        <v>2339</v>
      </c>
      <c r="E499" s="12" t="s">
        <v>1595</v>
      </c>
      <c r="F499" s="3">
        <v>2</v>
      </c>
      <c r="G499" s="3">
        <v>10</v>
      </c>
      <c r="H499" s="4" t="s">
        <v>455</v>
      </c>
      <c r="I499" s="31"/>
    </row>
    <row r="500" spans="1:9" ht="40.5">
      <c r="A500" s="3">
        <v>484</v>
      </c>
      <c r="B500" s="12" t="s">
        <v>2340</v>
      </c>
      <c r="C500" s="6" t="s">
        <v>2341</v>
      </c>
      <c r="D500" s="3" t="s">
        <v>1212</v>
      </c>
      <c r="E500" s="31"/>
      <c r="F500" s="31"/>
      <c r="G500" s="3">
        <v>1</v>
      </c>
      <c r="H500" s="4" t="s">
        <v>456</v>
      </c>
      <c r="I500" s="31"/>
    </row>
    <row r="501" spans="1:9" ht="27">
      <c r="A501" s="3">
        <v>485</v>
      </c>
      <c r="B501" s="12" t="s">
        <v>2342</v>
      </c>
      <c r="C501" s="3" t="s">
        <v>2343</v>
      </c>
      <c r="D501" s="3" t="s">
        <v>2344</v>
      </c>
      <c r="E501" s="31"/>
      <c r="F501" s="31"/>
      <c r="G501" s="3">
        <v>1</v>
      </c>
      <c r="H501" s="4" t="s">
        <v>457</v>
      </c>
      <c r="I501" s="31"/>
    </row>
    <row r="502" spans="1:9" ht="40.5">
      <c r="A502" s="3">
        <v>486</v>
      </c>
      <c r="B502" s="12" t="s">
        <v>2345</v>
      </c>
      <c r="C502" s="3" t="s">
        <v>2346</v>
      </c>
      <c r="D502" s="3" t="s">
        <v>2347</v>
      </c>
      <c r="E502" s="12" t="s">
        <v>2348</v>
      </c>
      <c r="F502" s="31"/>
      <c r="G502" s="3">
        <v>0.05</v>
      </c>
      <c r="H502" s="4" t="s">
        <v>458</v>
      </c>
      <c r="I502" s="12" t="s">
        <v>1613</v>
      </c>
    </row>
    <row r="503" spans="1:9" ht="27">
      <c r="A503" s="3">
        <v>487</v>
      </c>
      <c r="B503" s="12" t="s">
        <v>2349</v>
      </c>
      <c r="C503" s="3" t="s">
        <v>2350</v>
      </c>
      <c r="D503" s="3" t="s">
        <v>1213</v>
      </c>
      <c r="E503" s="31"/>
      <c r="F503" s="31"/>
      <c r="G503" s="3">
        <v>5</v>
      </c>
      <c r="H503" s="4" t="s">
        <v>459</v>
      </c>
      <c r="I503" s="31"/>
    </row>
    <row r="504" spans="1:9" ht="27">
      <c r="A504" s="3">
        <v>488</v>
      </c>
      <c r="B504" s="44" t="s">
        <v>7391</v>
      </c>
      <c r="C504" s="3" t="s">
        <v>2351</v>
      </c>
      <c r="D504" s="3" t="s">
        <v>1214</v>
      </c>
      <c r="E504" s="31"/>
      <c r="F504" s="31"/>
      <c r="G504" s="3">
        <v>5</v>
      </c>
      <c r="H504" s="4" t="s">
        <v>460</v>
      </c>
      <c r="I504" s="31"/>
    </row>
    <row r="505" spans="1:9">
      <c r="A505" s="21" t="s">
        <v>1216</v>
      </c>
      <c r="B505" s="36"/>
      <c r="C505" s="36"/>
      <c r="D505" s="36"/>
      <c r="E505" s="36"/>
      <c r="F505" s="36"/>
      <c r="G505" s="36"/>
      <c r="H505" s="37"/>
      <c r="I505" s="36"/>
    </row>
    <row r="506" spans="1:9">
      <c r="A506" s="10" t="s">
        <v>1217</v>
      </c>
      <c r="B506" s="36"/>
      <c r="C506" s="36"/>
      <c r="D506" s="36"/>
      <c r="E506" s="36"/>
      <c r="F506" s="36"/>
      <c r="G506" s="36"/>
      <c r="H506" s="37"/>
      <c r="I506" s="36"/>
    </row>
    <row r="507" spans="1:9">
      <c r="A507" s="10" t="s">
        <v>1219</v>
      </c>
      <c r="B507" s="36"/>
      <c r="C507" s="36"/>
      <c r="D507" s="36"/>
      <c r="E507" s="36"/>
      <c r="F507" s="36"/>
      <c r="G507" s="36"/>
      <c r="H507" s="37"/>
      <c r="I507" s="36"/>
    </row>
    <row r="508" spans="1:9">
      <c r="A508" s="10" t="s">
        <v>1218</v>
      </c>
      <c r="B508" s="36"/>
      <c r="C508" s="36"/>
      <c r="D508" s="36"/>
      <c r="E508" s="36"/>
      <c r="F508" s="36"/>
      <c r="G508" s="36"/>
      <c r="H508" s="37"/>
      <c r="I508" s="36"/>
    </row>
    <row r="509" spans="1:9">
      <c r="A509" s="24" t="s">
        <v>1215</v>
      </c>
      <c r="B509" s="36"/>
      <c r="C509" s="36"/>
      <c r="D509" s="36"/>
      <c r="E509" s="36"/>
      <c r="F509" s="36"/>
      <c r="G509" s="36"/>
      <c r="H509" s="37"/>
      <c r="I509" s="36"/>
    </row>
    <row r="510" spans="1:9">
      <c r="A510" s="3"/>
      <c r="B510" s="3"/>
      <c r="C510" s="3"/>
      <c r="D510" s="3"/>
      <c r="E510" s="31"/>
      <c r="F510" s="3"/>
      <c r="G510" s="3"/>
      <c r="H510" s="4"/>
      <c r="I510" s="31"/>
    </row>
    <row r="511" spans="1:9">
      <c r="A511" s="23"/>
      <c r="B511" s="26"/>
      <c r="C511" s="23"/>
      <c r="D511" s="23"/>
      <c r="E511" s="26"/>
      <c r="F511" s="23"/>
      <c r="G511" s="23"/>
      <c r="H511" s="28"/>
      <c r="I511" s="38"/>
    </row>
    <row r="512" spans="1:9">
      <c r="A512" s="23"/>
      <c r="B512" s="25"/>
      <c r="C512" s="25"/>
      <c r="D512" s="23"/>
      <c r="E512" s="26"/>
      <c r="F512" s="23"/>
      <c r="G512" s="23"/>
      <c r="H512" s="28"/>
      <c r="I512" s="39"/>
    </row>
    <row r="513" spans="1:9">
      <c r="A513" s="23"/>
      <c r="B513" s="26"/>
      <c r="C513" s="23"/>
      <c r="D513" s="38"/>
      <c r="E513" s="38"/>
      <c r="F513" s="38"/>
      <c r="G513" s="23"/>
      <c r="H513" s="28"/>
      <c r="I513" s="38"/>
    </row>
    <row r="514" spans="1:9">
      <c r="A514" s="23"/>
      <c r="B514" s="26"/>
      <c r="C514" s="23"/>
      <c r="D514" s="38"/>
      <c r="E514" s="38"/>
      <c r="F514" s="38"/>
      <c r="G514" s="23"/>
      <c r="H514" s="28"/>
      <c r="I514" s="38"/>
    </row>
    <row r="515" spans="1:9">
      <c r="A515" s="23"/>
      <c r="B515" s="27"/>
      <c r="C515" s="25"/>
      <c r="D515" s="23"/>
      <c r="E515" s="38"/>
      <c r="F515" s="23"/>
      <c r="G515" s="23"/>
      <c r="H515" s="28"/>
      <c r="I515" s="27"/>
    </row>
  </sheetData>
  <autoFilter ref="A2:I515" xr:uid="{D30E75E5-8D62-4E6A-AE2D-2ACD35C9BC00}">
    <sortState xmlns:xlrd2="http://schemas.microsoft.com/office/spreadsheetml/2017/richdata2" ref="A4:I515">
      <sortCondition ref="A2:A515"/>
    </sortState>
  </autoFilter>
  <mergeCells count="8">
    <mergeCell ref="H1:H2"/>
    <mergeCell ref="I1:I2"/>
    <mergeCell ref="A1:A2"/>
    <mergeCell ref="B1:B2"/>
    <mergeCell ref="C1:C2"/>
    <mergeCell ref="D1:D2"/>
    <mergeCell ref="E1:E2"/>
    <mergeCell ref="F1:G1"/>
  </mergeCells>
  <phoneticPr fontId="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工作表4"/>
  <dimension ref="A1:F100"/>
  <sheetViews>
    <sheetView workbookViewId="0">
      <selection activeCell="E2" sqref="E2:E100"/>
    </sheetView>
  </sheetViews>
  <sheetFormatPr defaultColWidth="13.1796875" defaultRowHeight="23.4" customHeight="1"/>
  <cols>
    <col min="1" max="2" width="13.1796875" style="45"/>
    <col min="3" max="4" width="32.36328125" style="45" bestFit="1" customWidth="1"/>
    <col min="5" max="5" width="14.54296875" style="47" bestFit="1" customWidth="1"/>
    <col min="6" max="16384" width="13.1796875" style="45"/>
  </cols>
  <sheetData>
    <row r="1" spans="1:5" ht="23.4" customHeight="1">
      <c r="A1" s="41" t="s">
        <v>461</v>
      </c>
      <c r="B1" s="41"/>
      <c r="C1" s="1" t="s">
        <v>514</v>
      </c>
      <c r="D1" s="16" t="s">
        <v>1248</v>
      </c>
      <c r="E1" s="17" t="s">
        <v>2357</v>
      </c>
    </row>
    <row r="2" spans="1:5" ht="23.4" customHeight="1">
      <c r="A2" s="287" t="s">
        <v>515</v>
      </c>
      <c r="B2" s="41">
        <v>1</v>
      </c>
      <c r="C2" s="13" t="s">
        <v>518</v>
      </c>
      <c r="D2" s="16" t="s">
        <v>1224</v>
      </c>
      <c r="E2" s="17" t="s">
        <v>1223</v>
      </c>
    </row>
    <row r="3" spans="1:5" ht="23.4" customHeight="1">
      <c r="A3" s="288"/>
      <c r="B3" s="41"/>
      <c r="C3" s="13"/>
      <c r="D3" s="16" t="s">
        <v>1394</v>
      </c>
      <c r="E3" s="17" t="s">
        <v>1395</v>
      </c>
    </row>
    <row r="4" spans="1:5" ht="23.4" customHeight="1">
      <c r="A4" s="288"/>
      <c r="B4" s="41"/>
      <c r="C4" s="13"/>
      <c r="D4" s="16" t="s">
        <v>1396</v>
      </c>
      <c r="E4" s="17" t="s">
        <v>1397</v>
      </c>
    </row>
    <row r="5" spans="1:5" ht="23.4" customHeight="1">
      <c r="A5" s="288"/>
      <c r="B5" s="41"/>
      <c r="C5" s="13"/>
      <c r="D5" s="16" t="s">
        <v>1398</v>
      </c>
      <c r="E5" s="17" t="s">
        <v>1399</v>
      </c>
    </row>
    <row r="6" spans="1:5" ht="23.4" customHeight="1">
      <c r="A6" s="288"/>
      <c r="B6" s="41">
        <v>2</v>
      </c>
      <c r="C6" s="1" t="s">
        <v>519</v>
      </c>
      <c r="D6" s="16" t="s">
        <v>1221</v>
      </c>
      <c r="E6" s="17" t="s">
        <v>1222</v>
      </c>
    </row>
    <row r="7" spans="1:5" ht="23.4" customHeight="1">
      <c r="A7" s="288"/>
      <c r="B7" s="41"/>
      <c r="C7" s="1"/>
      <c r="D7" s="16" t="s">
        <v>1400</v>
      </c>
      <c r="E7" s="17" t="s">
        <v>1401</v>
      </c>
    </row>
    <row r="8" spans="1:5" ht="23.4" customHeight="1">
      <c r="A8" s="288"/>
      <c r="B8" s="41"/>
      <c r="C8" s="1"/>
      <c r="D8" s="16" t="s">
        <v>1402</v>
      </c>
      <c r="E8" s="17" t="s">
        <v>1403</v>
      </c>
    </row>
    <row r="9" spans="1:5" ht="23.4" customHeight="1">
      <c r="A9" s="288"/>
      <c r="B9" s="41">
        <v>3</v>
      </c>
      <c r="C9" s="1" t="s">
        <v>2358</v>
      </c>
      <c r="D9" s="16" t="s">
        <v>996</v>
      </c>
      <c r="E9" s="17" t="s">
        <v>1225</v>
      </c>
    </row>
    <row r="10" spans="1:5" ht="23.4" customHeight="1">
      <c r="A10" s="288"/>
      <c r="B10" s="41"/>
      <c r="C10" s="1"/>
      <c r="D10" s="16" t="s">
        <v>1404</v>
      </c>
      <c r="E10" s="17" t="s">
        <v>1405</v>
      </c>
    </row>
    <row r="11" spans="1:5" ht="23.4" customHeight="1">
      <c r="A11" s="288"/>
      <c r="B11" s="41"/>
      <c r="C11" s="1"/>
      <c r="D11" s="16" t="s">
        <v>1406</v>
      </c>
      <c r="E11" s="17" t="s">
        <v>1407</v>
      </c>
    </row>
    <row r="12" spans="1:5" ht="23.4" customHeight="1">
      <c r="A12" s="288"/>
      <c r="B12" s="41">
        <v>4</v>
      </c>
      <c r="C12" s="1" t="s">
        <v>520</v>
      </c>
      <c r="D12" s="16" t="s">
        <v>1226</v>
      </c>
      <c r="E12" s="17" t="s">
        <v>1227</v>
      </c>
    </row>
    <row r="13" spans="1:5" ht="23.4" customHeight="1">
      <c r="A13" s="288"/>
      <c r="B13" s="41">
        <v>5</v>
      </c>
      <c r="C13" s="1" t="s">
        <v>521</v>
      </c>
      <c r="D13" s="16" t="s">
        <v>1228</v>
      </c>
      <c r="E13" s="17" t="s">
        <v>1229</v>
      </c>
    </row>
    <row r="14" spans="1:5" ht="23.4" customHeight="1">
      <c r="A14" s="289"/>
      <c r="B14" s="41"/>
      <c r="C14" s="1"/>
      <c r="D14" s="16" t="s">
        <v>1408</v>
      </c>
      <c r="E14" s="17" t="s">
        <v>1409</v>
      </c>
    </row>
    <row r="15" spans="1:5" ht="23.4" customHeight="1">
      <c r="A15" s="286" t="s">
        <v>516</v>
      </c>
      <c r="B15" s="41">
        <v>1</v>
      </c>
      <c r="C15" s="1" t="s">
        <v>522</v>
      </c>
      <c r="D15" s="16" t="s">
        <v>1230</v>
      </c>
      <c r="E15" s="17" t="s">
        <v>1231</v>
      </c>
    </row>
    <row r="16" spans="1:5" ht="23.4" customHeight="1">
      <c r="A16" s="286"/>
      <c r="B16" s="16"/>
      <c r="C16" s="16"/>
      <c r="D16" s="16" t="s">
        <v>1232</v>
      </c>
      <c r="E16" s="17" t="s">
        <v>1233</v>
      </c>
    </row>
    <row r="17" spans="1:6" ht="23.4" customHeight="1">
      <c r="A17" s="286"/>
      <c r="B17" s="41">
        <v>2</v>
      </c>
      <c r="C17" s="1" t="s">
        <v>523</v>
      </c>
      <c r="D17" s="16" t="s">
        <v>1249</v>
      </c>
      <c r="E17" s="17" t="s">
        <v>1234</v>
      </c>
    </row>
    <row r="18" spans="1:6" ht="23.4" customHeight="1">
      <c r="A18" s="286"/>
      <c r="B18" s="41"/>
      <c r="C18" s="1"/>
      <c r="D18" s="16" t="s">
        <v>1472</v>
      </c>
      <c r="E18" s="17" t="s">
        <v>1473</v>
      </c>
    </row>
    <row r="19" spans="1:6" ht="23.4" customHeight="1">
      <c r="A19" s="286"/>
      <c r="B19" s="41"/>
      <c r="C19" s="1"/>
      <c r="D19" s="16" t="s">
        <v>1474</v>
      </c>
      <c r="E19" s="17" t="s">
        <v>1475</v>
      </c>
    </row>
    <row r="20" spans="1:6" ht="23.4" customHeight="1">
      <c r="A20" s="286"/>
      <c r="B20" s="41">
        <v>3</v>
      </c>
      <c r="C20" s="1" t="s">
        <v>1235</v>
      </c>
      <c r="D20" s="16" t="s">
        <v>1236</v>
      </c>
      <c r="E20" s="17" t="s">
        <v>1237</v>
      </c>
    </row>
    <row r="21" spans="1:6" ht="23.4" customHeight="1">
      <c r="A21" s="286"/>
      <c r="B21" s="41"/>
      <c r="C21" s="1"/>
      <c r="D21" s="16" t="s">
        <v>1238</v>
      </c>
      <c r="E21" s="17" t="s">
        <v>1239</v>
      </c>
    </row>
    <row r="22" spans="1:6" ht="23.4" customHeight="1">
      <c r="A22" s="286"/>
      <c r="B22" s="41">
        <v>4</v>
      </c>
      <c r="C22" s="1" t="s">
        <v>524</v>
      </c>
      <c r="D22" s="16" t="s">
        <v>1240</v>
      </c>
      <c r="E22" s="17" t="s">
        <v>1241</v>
      </c>
    </row>
    <row r="23" spans="1:6" ht="23.4" customHeight="1">
      <c r="A23" s="286"/>
      <c r="B23" s="41"/>
      <c r="C23" s="1"/>
      <c r="D23" s="16" t="s">
        <v>1242</v>
      </c>
      <c r="E23" s="17" t="s">
        <v>1243</v>
      </c>
    </row>
    <row r="24" spans="1:6" ht="23.4" customHeight="1">
      <c r="A24" s="286"/>
      <c r="B24" s="41">
        <v>5</v>
      </c>
      <c r="C24" s="1" t="s">
        <v>525</v>
      </c>
      <c r="D24" s="16" t="s">
        <v>1244</v>
      </c>
      <c r="E24" s="17" t="s">
        <v>1245</v>
      </c>
    </row>
    <row r="25" spans="1:6" ht="23.4" customHeight="1">
      <c r="A25" s="286"/>
      <c r="B25" s="41"/>
      <c r="C25" s="1"/>
      <c r="D25" s="16" t="s">
        <v>1374</v>
      </c>
      <c r="E25" s="17" t="s">
        <v>1375</v>
      </c>
    </row>
    <row r="26" spans="1:6" ht="23.4" customHeight="1">
      <c r="A26" s="286"/>
      <c r="B26" s="41"/>
      <c r="C26" s="1"/>
      <c r="D26" s="16" t="s">
        <v>1376</v>
      </c>
      <c r="E26" s="17" t="s">
        <v>1377</v>
      </c>
    </row>
    <row r="27" spans="1:6" ht="23.4" customHeight="1">
      <c r="A27" s="286"/>
      <c r="B27" s="41"/>
      <c r="C27" s="1"/>
      <c r="D27" s="16" t="s">
        <v>1378</v>
      </c>
      <c r="E27" s="17" t="s">
        <v>1379</v>
      </c>
    </row>
    <row r="28" spans="1:6" ht="23.4" customHeight="1">
      <c r="A28" s="286"/>
      <c r="B28" s="41"/>
      <c r="C28" s="1"/>
      <c r="D28" s="16" t="s">
        <v>1380</v>
      </c>
      <c r="E28" s="17" t="s">
        <v>1381</v>
      </c>
    </row>
    <row r="29" spans="1:6" ht="23.4" customHeight="1">
      <c r="A29" s="286"/>
      <c r="B29" s="41"/>
      <c r="C29" s="1"/>
      <c r="D29" s="16" t="s">
        <v>1382</v>
      </c>
      <c r="E29" s="17" t="s">
        <v>1383</v>
      </c>
    </row>
    <row r="30" spans="1:6" ht="23.4" customHeight="1">
      <c r="A30" s="286"/>
      <c r="B30" s="41"/>
      <c r="C30" s="1"/>
      <c r="D30" s="16" t="s">
        <v>1384</v>
      </c>
      <c r="E30" s="17" t="s">
        <v>1385</v>
      </c>
    </row>
    <row r="31" spans="1:6" ht="23.4" customHeight="1">
      <c r="A31" s="286"/>
      <c r="B31" s="41"/>
      <c r="C31" s="1"/>
      <c r="D31" s="16" t="s">
        <v>1386</v>
      </c>
      <c r="E31" s="17" t="s">
        <v>1387</v>
      </c>
    </row>
    <row r="32" spans="1:6" ht="23.4" customHeight="1">
      <c r="A32" s="286"/>
      <c r="B32" s="41"/>
      <c r="C32" s="1"/>
      <c r="D32" s="18" t="s">
        <v>1246</v>
      </c>
      <c r="E32" s="19" t="s">
        <v>1247</v>
      </c>
      <c r="F32" s="46"/>
    </row>
    <row r="33" spans="1:5" ht="23.4" customHeight="1">
      <c r="A33" s="286" t="s">
        <v>549</v>
      </c>
      <c r="B33" s="41">
        <v>1</v>
      </c>
      <c r="C33" s="1" t="s">
        <v>526</v>
      </c>
      <c r="D33" s="16" t="s">
        <v>1250</v>
      </c>
      <c r="E33" s="20" t="s">
        <v>1251</v>
      </c>
    </row>
    <row r="34" spans="1:5" ht="23.4" customHeight="1">
      <c r="A34" s="286"/>
      <c r="B34" s="41">
        <v>2</v>
      </c>
      <c r="C34" s="1" t="s">
        <v>527</v>
      </c>
      <c r="D34" s="16" t="s">
        <v>1388</v>
      </c>
      <c r="E34" s="17" t="s">
        <v>1252</v>
      </c>
    </row>
    <row r="35" spans="1:5" ht="23.4" customHeight="1">
      <c r="A35" s="286"/>
      <c r="B35" s="41">
        <v>3</v>
      </c>
      <c r="C35" s="1" t="s">
        <v>528</v>
      </c>
      <c r="D35" s="16" t="s">
        <v>1389</v>
      </c>
      <c r="E35" s="17" t="s">
        <v>1253</v>
      </c>
    </row>
    <row r="36" spans="1:5" ht="23.4" customHeight="1">
      <c r="A36" s="286"/>
      <c r="B36" s="41">
        <v>4</v>
      </c>
      <c r="C36" s="1" t="s">
        <v>529</v>
      </c>
      <c r="D36" s="16" t="s">
        <v>1390</v>
      </c>
      <c r="E36" s="17" t="s">
        <v>1254</v>
      </c>
    </row>
    <row r="37" spans="1:5" ht="23.4" customHeight="1">
      <c r="A37" s="286"/>
      <c r="B37" s="41">
        <v>5</v>
      </c>
      <c r="C37" s="1" t="s">
        <v>530</v>
      </c>
      <c r="D37" s="16" t="s">
        <v>1391</v>
      </c>
      <c r="E37" s="17" t="s">
        <v>1255</v>
      </c>
    </row>
    <row r="38" spans="1:5" ht="23.4" customHeight="1">
      <c r="A38" s="286"/>
      <c r="B38" s="41">
        <v>6</v>
      </c>
      <c r="C38" s="1" t="s">
        <v>531</v>
      </c>
      <c r="D38" s="16" t="s">
        <v>1392</v>
      </c>
      <c r="E38" s="17" t="s">
        <v>1256</v>
      </c>
    </row>
    <row r="39" spans="1:5" ht="23.4" customHeight="1">
      <c r="A39" s="286"/>
      <c r="B39" s="41">
        <v>7</v>
      </c>
      <c r="C39" s="1" t="s">
        <v>532</v>
      </c>
      <c r="D39" s="16" t="s">
        <v>1257</v>
      </c>
      <c r="E39" s="17" t="s">
        <v>1259</v>
      </c>
    </row>
    <row r="40" spans="1:5" ht="23.4" customHeight="1">
      <c r="A40" s="286"/>
      <c r="B40" s="41"/>
      <c r="C40" s="1"/>
      <c r="D40" s="16" t="s">
        <v>1258</v>
      </c>
      <c r="E40" s="17" t="s">
        <v>1260</v>
      </c>
    </row>
    <row r="41" spans="1:5" ht="23.4" customHeight="1">
      <c r="A41" s="286"/>
      <c r="B41" s="41">
        <v>8</v>
      </c>
      <c r="C41" s="1" t="s">
        <v>533</v>
      </c>
      <c r="D41" s="16" t="s">
        <v>1266</v>
      </c>
      <c r="E41" s="17" t="s">
        <v>1261</v>
      </c>
    </row>
    <row r="42" spans="1:5" ht="23.4" customHeight="1">
      <c r="A42" s="286"/>
      <c r="B42" s="41">
        <v>9</v>
      </c>
      <c r="C42" s="1" t="s">
        <v>534</v>
      </c>
      <c r="D42" s="16" t="s">
        <v>1267</v>
      </c>
      <c r="E42" s="17" t="s">
        <v>1262</v>
      </c>
    </row>
    <row r="43" spans="1:5" ht="23.4" customHeight="1">
      <c r="A43" s="286"/>
      <c r="B43" s="41">
        <v>10</v>
      </c>
      <c r="C43" s="1" t="s">
        <v>535</v>
      </c>
      <c r="D43" s="16" t="s">
        <v>1268</v>
      </c>
      <c r="E43" s="17" t="s">
        <v>1263</v>
      </c>
    </row>
    <row r="44" spans="1:5" ht="23.4" customHeight="1">
      <c r="A44" s="286"/>
      <c r="B44" s="41">
        <v>11</v>
      </c>
      <c r="C44" s="1" t="s">
        <v>536</v>
      </c>
      <c r="D44" s="16" t="s">
        <v>1269</v>
      </c>
      <c r="E44" s="17" t="s">
        <v>1264</v>
      </c>
    </row>
    <row r="45" spans="1:5" ht="23.4" customHeight="1">
      <c r="A45" s="286"/>
      <c r="B45" s="41">
        <v>12</v>
      </c>
      <c r="C45" s="1" t="s">
        <v>537</v>
      </c>
      <c r="D45" s="16" t="s">
        <v>1008</v>
      </c>
      <c r="E45" s="17" t="s">
        <v>1265</v>
      </c>
    </row>
    <row r="46" spans="1:5" ht="23.4" customHeight="1">
      <c r="A46" s="286"/>
      <c r="B46" s="41">
        <v>13</v>
      </c>
      <c r="C46" s="1" t="s">
        <v>538</v>
      </c>
      <c r="D46" s="16" t="s">
        <v>1270</v>
      </c>
      <c r="E46" s="17" t="s">
        <v>1271</v>
      </c>
    </row>
    <row r="47" spans="1:5" ht="23.4" customHeight="1">
      <c r="A47" s="287" t="s">
        <v>550</v>
      </c>
      <c r="B47" s="41">
        <v>1</v>
      </c>
      <c r="C47" s="1" t="s">
        <v>539</v>
      </c>
      <c r="D47" s="16" t="s">
        <v>1278</v>
      </c>
      <c r="E47" s="17" t="s">
        <v>1279</v>
      </c>
    </row>
    <row r="48" spans="1:5" ht="23.4" customHeight="1">
      <c r="A48" s="288"/>
      <c r="B48" s="41">
        <v>2</v>
      </c>
      <c r="C48" s="1" t="s">
        <v>540</v>
      </c>
      <c r="D48" s="16" t="s">
        <v>1280</v>
      </c>
      <c r="E48" s="17" t="s">
        <v>7466</v>
      </c>
    </row>
    <row r="49" spans="1:5" ht="23.4" customHeight="1">
      <c r="A49" s="288"/>
      <c r="B49" s="41"/>
      <c r="C49" s="1"/>
      <c r="D49" s="16" t="s">
        <v>1365</v>
      </c>
      <c r="E49" s="17" t="s">
        <v>1366</v>
      </c>
    </row>
    <row r="50" spans="1:5" ht="23.4" customHeight="1">
      <c r="A50" s="288"/>
      <c r="B50" s="41"/>
      <c r="C50" s="1"/>
      <c r="D50" s="16" t="s">
        <v>1367</v>
      </c>
      <c r="E50" s="17" t="s">
        <v>1368</v>
      </c>
    </row>
    <row r="51" spans="1:5" ht="23.4" customHeight="1">
      <c r="A51" s="288"/>
      <c r="B51" s="41"/>
      <c r="C51" s="1"/>
      <c r="D51" s="16" t="s">
        <v>1369</v>
      </c>
      <c r="E51" s="17" t="s">
        <v>458</v>
      </c>
    </row>
    <row r="52" spans="1:5" ht="23.4" customHeight="1">
      <c r="A52" s="288"/>
      <c r="B52" s="41"/>
      <c r="C52" s="1"/>
      <c r="D52" s="16" t="s">
        <v>1370</v>
      </c>
      <c r="E52" s="17" t="s">
        <v>1371</v>
      </c>
    </row>
    <row r="53" spans="1:5" ht="23.4" customHeight="1">
      <c r="A53" s="288"/>
      <c r="B53" s="41">
        <v>3</v>
      </c>
      <c r="C53" s="1" t="s">
        <v>1393</v>
      </c>
      <c r="D53" s="16" t="s">
        <v>1282</v>
      </c>
      <c r="E53" s="17" t="s">
        <v>23</v>
      </c>
    </row>
    <row r="54" spans="1:5" ht="23.4" customHeight="1">
      <c r="A54" s="288"/>
      <c r="B54" s="41"/>
      <c r="C54" s="1"/>
      <c r="D54" s="16" t="s">
        <v>1346</v>
      </c>
      <c r="E54" s="17" t="s">
        <v>1347</v>
      </c>
    </row>
    <row r="55" spans="1:5" ht="23.4" customHeight="1">
      <c r="A55" s="288"/>
      <c r="B55" s="41"/>
      <c r="C55" s="1"/>
      <c r="D55" s="16" t="s">
        <v>1348</v>
      </c>
      <c r="E55" s="17" t="s">
        <v>1349</v>
      </c>
    </row>
    <row r="56" spans="1:5" ht="23.4" customHeight="1">
      <c r="A56" s="288"/>
      <c r="B56" s="41"/>
      <c r="C56" s="1"/>
      <c r="D56" s="16" t="s">
        <v>1350</v>
      </c>
      <c r="E56" s="17" t="s">
        <v>1351</v>
      </c>
    </row>
    <row r="57" spans="1:5" ht="23.4" customHeight="1">
      <c r="A57" s="288"/>
      <c r="B57" s="41"/>
      <c r="C57" s="1"/>
      <c r="D57" s="16" t="s">
        <v>1352</v>
      </c>
      <c r="E57" s="17" t="s">
        <v>1353</v>
      </c>
    </row>
    <row r="58" spans="1:5" ht="23.4" customHeight="1">
      <c r="A58" s="288"/>
      <c r="B58" s="41"/>
      <c r="C58" s="1"/>
      <c r="D58" s="16" t="s">
        <v>1354</v>
      </c>
      <c r="E58" s="17" t="s">
        <v>1355</v>
      </c>
    </row>
    <row r="59" spans="1:5" ht="23.4" customHeight="1">
      <c r="A59" s="288"/>
      <c r="B59" s="41"/>
      <c r="C59" s="1"/>
      <c r="D59" s="16" t="s">
        <v>1356</v>
      </c>
      <c r="E59" s="17" t="s">
        <v>1357</v>
      </c>
    </row>
    <row r="60" spans="1:5" ht="23.4" customHeight="1">
      <c r="A60" s="288"/>
      <c r="B60" s="41"/>
      <c r="C60" s="1"/>
      <c r="D60" s="16" t="s">
        <v>1358</v>
      </c>
      <c r="E60" s="17" t="s">
        <v>24</v>
      </c>
    </row>
    <row r="61" spans="1:5" ht="23.4" customHeight="1">
      <c r="A61" s="288"/>
      <c r="B61" s="41"/>
      <c r="C61" s="1"/>
      <c r="D61" s="16" t="s">
        <v>1359</v>
      </c>
      <c r="E61" s="17" t="s">
        <v>1360</v>
      </c>
    </row>
    <row r="62" spans="1:5" ht="23.4" customHeight="1">
      <c r="A62" s="288"/>
      <c r="B62" s="41"/>
      <c r="C62" s="1"/>
      <c r="D62" s="16" t="s">
        <v>1361</v>
      </c>
      <c r="E62" s="17" t="s">
        <v>1362</v>
      </c>
    </row>
    <row r="63" spans="1:5" ht="23.4" customHeight="1">
      <c r="A63" s="288"/>
      <c r="B63" s="41"/>
      <c r="C63" s="1"/>
      <c r="D63" s="16" t="s">
        <v>1363</v>
      </c>
      <c r="E63" s="17" t="s">
        <v>1364</v>
      </c>
    </row>
    <row r="64" spans="1:5" ht="23.4" customHeight="1">
      <c r="A64" s="288"/>
      <c r="B64" s="41">
        <v>4</v>
      </c>
      <c r="C64" s="1" t="s">
        <v>541</v>
      </c>
      <c r="D64" s="16" t="s">
        <v>1283</v>
      </c>
      <c r="E64" s="17" t="s">
        <v>1284</v>
      </c>
    </row>
    <row r="65" spans="1:5" ht="23.4" customHeight="1">
      <c r="A65" s="288"/>
      <c r="B65" s="41"/>
      <c r="C65" s="1"/>
      <c r="D65" s="16" t="s">
        <v>1372</v>
      </c>
      <c r="E65" s="17" t="s">
        <v>1373</v>
      </c>
    </row>
    <row r="66" spans="1:5" ht="23.4" customHeight="1">
      <c r="A66" s="288"/>
      <c r="B66" s="41">
        <v>5</v>
      </c>
      <c r="C66" s="1" t="s">
        <v>542</v>
      </c>
      <c r="D66" s="16" t="s">
        <v>1285</v>
      </c>
      <c r="E66" s="17" t="s">
        <v>57</v>
      </c>
    </row>
    <row r="67" spans="1:5" ht="23.4" customHeight="1">
      <c r="A67" s="288"/>
      <c r="B67" s="16"/>
      <c r="C67" s="16"/>
      <c r="D67" s="16" t="s">
        <v>1332</v>
      </c>
      <c r="E67" s="17" t="s">
        <v>1333</v>
      </c>
    </row>
    <row r="68" spans="1:5" ht="23.4" customHeight="1">
      <c r="A68" s="288"/>
      <c r="B68" s="41"/>
      <c r="C68" s="1"/>
      <c r="D68" s="16" t="s">
        <v>1334</v>
      </c>
      <c r="E68" s="17" t="s">
        <v>1335</v>
      </c>
    </row>
    <row r="69" spans="1:5" ht="23.4" customHeight="1">
      <c r="A69" s="288"/>
      <c r="B69" s="41"/>
      <c r="C69" s="1"/>
      <c r="D69" s="16" t="s">
        <v>1336</v>
      </c>
      <c r="E69" s="17" t="s">
        <v>1337</v>
      </c>
    </row>
    <row r="70" spans="1:5" ht="23.4" customHeight="1">
      <c r="A70" s="288"/>
      <c r="B70" s="41"/>
      <c r="C70" s="1"/>
      <c r="D70" s="16" t="s">
        <v>1338</v>
      </c>
      <c r="E70" s="17" t="s">
        <v>1339</v>
      </c>
    </row>
    <row r="71" spans="1:5" ht="23.4" customHeight="1">
      <c r="A71" s="288"/>
      <c r="B71" s="41"/>
      <c r="C71" s="1"/>
      <c r="D71" s="16" t="s">
        <v>1340</v>
      </c>
      <c r="E71" s="17" t="s">
        <v>1341</v>
      </c>
    </row>
    <row r="72" spans="1:5" ht="23.4" customHeight="1">
      <c r="A72" s="288"/>
      <c r="B72" s="41"/>
      <c r="C72" s="1"/>
      <c r="D72" s="16" t="s">
        <v>1342</v>
      </c>
      <c r="E72" s="17" t="s">
        <v>1343</v>
      </c>
    </row>
    <row r="73" spans="1:5" ht="23.4" customHeight="1">
      <c r="A73" s="288"/>
      <c r="B73" s="41"/>
      <c r="C73" s="1"/>
      <c r="D73" s="16" t="s">
        <v>1344</v>
      </c>
      <c r="E73" s="17" t="s">
        <v>1345</v>
      </c>
    </row>
    <row r="74" spans="1:5" ht="23.4" customHeight="1">
      <c r="A74" s="288"/>
      <c r="B74" s="41">
        <v>6</v>
      </c>
      <c r="C74" s="1" t="s">
        <v>543</v>
      </c>
      <c r="D74" s="16" t="s">
        <v>1286</v>
      </c>
      <c r="E74" s="17" t="s">
        <v>262</v>
      </c>
    </row>
    <row r="75" spans="1:5" ht="23.4" customHeight="1">
      <c r="A75" s="288"/>
      <c r="B75" s="41"/>
      <c r="C75" s="1"/>
      <c r="D75" s="16" t="s">
        <v>1287</v>
      </c>
      <c r="E75" s="17" t="s">
        <v>1288</v>
      </c>
    </row>
    <row r="76" spans="1:5" ht="23.4" customHeight="1">
      <c r="A76" s="288"/>
      <c r="B76" s="41"/>
      <c r="C76" s="1"/>
      <c r="D76" s="16" t="s">
        <v>1289</v>
      </c>
      <c r="E76" s="17" t="s">
        <v>1290</v>
      </c>
    </row>
    <row r="77" spans="1:5" ht="23.4" customHeight="1">
      <c r="A77" s="288"/>
      <c r="B77" s="41">
        <v>7</v>
      </c>
      <c r="C77" s="1" t="s">
        <v>544</v>
      </c>
      <c r="D77" s="16" t="s">
        <v>1297</v>
      </c>
      <c r="E77" s="17" t="s">
        <v>260</v>
      </c>
    </row>
    <row r="78" spans="1:5" ht="23.4" customHeight="1">
      <c r="A78" s="288"/>
      <c r="B78" s="41"/>
      <c r="C78" s="1"/>
      <c r="D78" s="16" t="s">
        <v>1298</v>
      </c>
      <c r="E78" s="17" t="s">
        <v>1299</v>
      </c>
    </row>
    <row r="79" spans="1:5" ht="23.4" customHeight="1">
      <c r="A79" s="288"/>
      <c r="B79" s="41"/>
      <c r="C79" s="1"/>
      <c r="D79" s="16" t="s">
        <v>1300</v>
      </c>
      <c r="E79" s="17" t="s">
        <v>1301</v>
      </c>
    </row>
    <row r="80" spans="1:5" ht="23.4" customHeight="1">
      <c r="A80" s="288"/>
      <c r="B80" s="41"/>
      <c r="C80" s="1"/>
      <c r="D80" s="16" t="s">
        <v>1302</v>
      </c>
      <c r="E80" s="17" t="s">
        <v>1303</v>
      </c>
    </row>
    <row r="81" spans="1:5" ht="22" customHeight="1">
      <c r="A81" s="288"/>
      <c r="B81" s="41"/>
      <c r="C81" s="1"/>
      <c r="D81" s="16" t="s">
        <v>1304</v>
      </c>
      <c r="E81" s="17" t="s">
        <v>1305</v>
      </c>
    </row>
    <row r="82" spans="1:5" ht="22" customHeight="1">
      <c r="A82" s="288"/>
      <c r="B82" s="41"/>
      <c r="C82" s="1"/>
      <c r="D82" s="16" t="s">
        <v>1306</v>
      </c>
      <c r="E82" s="17" t="s">
        <v>1307</v>
      </c>
    </row>
    <row r="83" spans="1:5" ht="22" customHeight="1">
      <c r="A83" s="288"/>
      <c r="B83" s="41"/>
      <c r="C83" s="1"/>
      <c r="D83" s="16" t="s">
        <v>1308</v>
      </c>
      <c r="E83" s="17" t="s">
        <v>1309</v>
      </c>
    </row>
    <row r="84" spans="1:5" ht="22" customHeight="1">
      <c r="A84" s="288"/>
      <c r="B84" s="41"/>
      <c r="C84" s="1"/>
      <c r="D84" s="16" t="s">
        <v>1310</v>
      </c>
      <c r="E84" s="17" t="s">
        <v>1311</v>
      </c>
    </row>
    <row r="85" spans="1:5" ht="22" customHeight="1">
      <c r="A85" s="288"/>
      <c r="B85" s="41"/>
      <c r="C85" s="1"/>
      <c r="D85" s="16" t="s">
        <v>1312</v>
      </c>
      <c r="E85" s="17" t="s">
        <v>1313</v>
      </c>
    </row>
    <row r="86" spans="1:5" ht="23.4" customHeight="1">
      <c r="A86" s="288"/>
      <c r="B86" s="41">
        <v>8</v>
      </c>
      <c r="C86" s="1" t="s">
        <v>545</v>
      </c>
      <c r="D86" s="16" t="s">
        <v>1291</v>
      </c>
      <c r="E86" s="17" t="s">
        <v>1292</v>
      </c>
    </row>
    <row r="87" spans="1:5" ht="23.4" customHeight="1">
      <c r="A87" s="288"/>
      <c r="B87" s="41">
        <v>9</v>
      </c>
      <c r="C87" s="1" t="s">
        <v>546</v>
      </c>
      <c r="D87" s="16" t="s">
        <v>1293</v>
      </c>
      <c r="E87" s="17" t="s">
        <v>1294</v>
      </c>
    </row>
    <row r="88" spans="1:5" ht="23.4" customHeight="1">
      <c r="A88" s="288"/>
      <c r="B88" s="41">
        <v>10</v>
      </c>
      <c r="C88" s="1" t="s">
        <v>547</v>
      </c>
      <c r="D88" s="16" t="s">
        <v>1295</v>
      </c>
      <c r="E88" s="17" t="s">
        <v>1296</v>
      </c>
    </row>
    <row r="89" spans="1:5" ht="23.4" customHeight="1">
      <c r="A89" s="288"/>
      <c r="B89" s="41">
        <v>11</v>
      </c>
      <c r="C89" s="1" t="s">
        <v>548</v>
      </c>
      <c r="D89" s="16" t="s">
        <v>1331</v>
      </c>
      <c r="E89" s="17" t="s">
        <v>307</v>
      </c>
    </row>
    <row r="90" spans="1:5" ht="23.4" customHeight="1">
      <c r="A90" s="288"/>
      <c r="B90" s="41"/>
      <c r="C90" s="2"/>
      <c r="D90" s="16" t="s">
        <v>1314</v>
      </c>
      <c r="E90" s="17" t="s">
        <v>1315</v>
      </c>
    </row>
    <row r="91" spans="1:5" ht="23.4" customHeight="1">
      <c r="A91" s="288"/>
      <c r="B91" s="41"/>
      <c r="C91" s="2"/>
      <c r="D91" s="16" t="s">
        <v>1316</v>
      </c>
      <c r="E91" s="17" t="s">
        <v>1317</v>
      </c>
    </row>
    <row r="92" spans="1:5" ht="23.4" customHeight="1">
      <c r="A92" s="288"/>
      <c r="B92" s="41"/>
      <c r="C92" s="2"/>
      <c r="D92" s="16" t="s">
        <v>1318</v>
      </c>
      <c r="E92" s="17" t="s">
        <v>1319</v>
      </c>
    </row>
    <row r="93" spans="1:5" ht="23.4" customHeight="1">
      <c r="A93" s="288"/>
      <c r="B93" s="41"/>
      <c r="C93" s="2"/>
      <c r="D93" s="16" t="s">
        <v>1320</v>
      </c>
      <c r="E93" s="17" t="s">
        <v>1321</v>
      </c>
    </row>
    <row r="94" spans="1:5" ht="23.4" customHeight="1">
      <c r="A94" s="288"/>
      <c r="B94" s="41"/>
      <c r="C94" s="2"/>
      <c r="D94" s="16" t="s">
        <v>1322</v>
      </c>
      <c r="E94" s="17" t="s">
        <v>1323</v>
      </c>
    </row>
    <row r="95" spans="1:5" ht="23.4" customHeight="1">
      <c r="A95" s="288"/>
      <c r="B95" s="41"/>
      <c r="C95" s="2"/>
      <c r="D95" s="16" t="s">
        <v>1324</v>
      </c>
      <c r="E95" s="17" t="s">
        <v>1325</v>
      </c>
    </row>
    <row r="96" spans="1:5" ht="23.4" customHeight="1">
      <c r="A96" s="288"/>
      <c r="B96" s="41"/>
      <c r="C96" s="2"/>
      <c r="D96" s="16" t="s">
        <v>1326</v>
      </c>
      <c r="E96" s="17" t="s">
        <v>1327</v>
      </c>
    </row>
    <row r="97" spans="1:5" ht="23.4" customHeight="1">
      <c r="A97" s="288"/>
      <c r="B97" s="41"/>
      <c r="C97" s="2"/>
      <c r="D97" s="16" t="s">
        <v>1328</v>
      </c>
      <c r="E97" s="17" t="s">
        <v>1309</v>
      </c>
    </row>
    <row r="98" spans="1:5" ht="23.4" customHeight="1">
      <c r="A98" s="288"/>
      <c r="B98" s="41"/>
      <c r="C98" s="2"/>
      <c r="D98" s="16" t="s">
        <v>1329</v>
      </c>
      <c r="E98" s="17" t="s">
        <v>1311</v>
      </c>
    </row>
    <row r="99" spans="1:5" ht="23.4" customHeight="1">
      <c r="A99" s="289"/>
      <c r="B99" s="41"/>
      <c r="C99" s="2"/>
      <c r="D99" s="16" t="s">
        <v>1330</v>
      </c>
      <c r="E99" s="17" t="s">
        <v>1313</v>
      </c>
    </row>
    <row r="100" spans="1:5" ht="23.4" customHeight="1">
      <c r="A100" s="41" t="s">
        <v>517</v>
      </c>
      <c r="B100" s="41"/>
      <c r="C100" s="1" t="s">
        <v>395</v>
      </c>
      <c r="D100" s="16" t="s">
        <v>395</v>
      </c>
      <c r="E100" s="17" t="s">
        <v>5735</v>
      </c>
    </row>
  </sheetData>
  <mergeCells count="4">
    <mergeCell ref="A33:A46"/>
    <mergeCell ref="A15:A32"/>
    <mergeCell ref="A47:A99"/>
    <mergeCell ref="A2:A14"/>
  </mergeCells>
  <phoneticPr fontId="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A8C17-0B8E-48DF-A37E-A1BD093747CC}">
  <dimension ref="A1:C178"/>
  <sheetViews>
    <sheetView topLeftCell="A58" workbookViewId="0">
      <selection activeCell="C160" sqref="C160"/>
    </sheetView>
  </sheetViews>
  <sheetFormatPr defaultRowHeight="17"/>
  <cols>
    <col min="1" max="1" width="30.6328125" bestFit="1" customWidth="1"/>
    <col min="2" max="2" width="39.1796875" bestFit="1" customWidth="1"/>
    <col min="3" max="3" width="10.81640625" style="68" bestFit="1" customWidth="1"/>
  </cols>
  <sheetData>
    <row r="1" spans="1:3">
      <c r="A1" t="s">
        <v>0</v>
      </c>
      <c r="B1" t="s">
        <v>2568</v>
      </c>
      <c r="C1" s="68" t="s">
        <v>1</v>
      </c>
    </row>
    <row r="2" spans="1:3">
      <c r="A2" t="s">
        <v>7441</v>
      </c>
      <c r="B2" t="s">
        <v>2513</v>
      </c>
      <c r="C2" s="68" t="s">
        <v>360</v>
      </c>
    </row>
    <row r="3" spans="1:3">
      <c r="A3" t="s">
        <v>2515</v>
      </c>
      <c r="B3" t="s">
        <v>7442</v>
      </c>
      <c r="C3" s="68" t="s">
        <v>29</v>
      </c>
    </row>
    <row r="4" spans="1:3">
      <c r="A4" t="s">
        <v>7443</v>
      </c>
      <c r="B4" t="s">
        <v>7444</v>
      </c>
      <c r="C4" s="68" t="s">
        <v>13</v>
      </c>
    </row>
    <row r="5" spans="1:3">
      <c r="A5" t="s">
        <v>7445</v>
      </c>
      <c r="B5" t="s">
        <v>7446</v>
      </c>
      <c r="C5" s="68" t="s">
        <v>316</v>
      </c>
    </row>
    <row r="6" spans="1:3">
      <c r="A6" t="s">
        <v>7447</v>
      </c>
      <c r="B6" t="s">
        <v>7448</v>
      </c>
      <c r="C6" s="68" t="s">
        <v>306</v>
      </c>
    </row>
    <row r="7" spans="1:3">
      <c r="A7" t="s">
        <v>2571</v>
      </c>
      <c r="B7" t="s">
        <v>2529</v>
      </c>
      <c r="C7" s="68" t="s">
        <v>87</v>
      </c>
    </row>
    <row r="8" spans="1:3">
      <c r="A8" t="s">
        <v>1226</v>
      </c>
      <c r="B8" t="s">
        <v>2531</v>
      </c>
      <c r="C8" s="68" t="s">
        <v>1082</v>
      </c>
    </row>
    <row r="9" spans="1:3">
      <c r="A9" t="s">
        <v>2572</v>
      </c>
      <c r="B9" t="s">
        <v>2533</v>
      </c>
      <c r="C9" s="68" t="s">
        <v>88</v>
      </c>
    </row>
    <row r="10" spans="1:3">
      <c r="A10" t="s">
        <v>7487</v>
      </c>
      <c r="B10" t="s">
        <v>7488</v>
      </c>
      <c r="C10" s="68" t="s">
        <v>7489</v>
      </c>
    </row>
    <row r="11" spans="1:3">
      <c r="A11" t="s">
        <v>7490</v>
      </c>
      <c r="B11" t="s">
        <v>7491</v>
      </c>
      <c r="C11" s="68" t="s">
        <v>7492</v>
      </c>
    </row>
    <row r="12" spans="1:3">
      <c r="A12" t="s">
        <v>7449</v>
      </c>
      <c r="B12" t="s">
        <v>7450</v>
      </c>
      <c r="C12" s="68" t="s">
        <v>2539</v>
      </c>
    </row>
    <row r="13" spans="1:3">
      <c r="A13" t="s">
        <v>7451</v>
      </c>
      <c r="B13" t="s">
        <v>7452</v>
      </c>
      <c r="C13" s="68" t="s">
        <v>341</v>
      </c>
    </row>
    <row r="14" spans="1:3">
      <c r="A14" t="s">
        <v>7453</v>
      </c>
      <c r="B14" t="s">
        <v>7454</v>
      </c>
      <c r="C14" s="68" t="s">
        <v>7454</v>
      </c>
    </row>
    <row r="15" spans="1:3">
      <c r="A15" t="s">
        <v>2374</v>
      </c>
      <c r="B15" t="s">
        <v>7455</v>
      </c>
      <c r="C15" s="68" t="s">
        <v>123</v>
      </c>
    </row>
    <row r="16" spans="1:3">
      <c r="A16" t="s">
        <v>7456</v>
      </c>
      <c r="B16" t="s">
        <v>7457</v>
      </c>
      <c r="C16" s="68" t="s">
        <v>305</v>
      </c>
    </row>
    <row r="17" spans="1:3">
      <c r="A17" t="s">
        <v>1235</v>
      </c>
      <c r="B17" t="s">
        <v>7458</v>
      </c>
      <c r="C17" s="68" t="s">
        <v>1159</v>
      </c>
    </row>
    <row r="18" spans="1:3">
      <c r="A18" t="s">
        <v>7459</v>
      </c>
      <c r="B18" t="s">
        <v>7460</v>
      </c>
      <c r="C18" s="68" t="s">
        <v>118</v>
      </c>
    </row>
    <row r="19" spans="1:3">
      <c r="A19" t="s">
        <v>7461</v>
      </c>
      <c r="B19" t="s">
        <v>7462</v>
      </c>
      <c r="C19" s="68" t="s">
        <v>32</v>
      </c>
    </row>
    <row r="20" spans="1:3">
      <c r="A20" t="s">
        <v>2420</v>
      </c>
      <c r="B20" t="s">
        <v>2483</v>
      </c>
      <c r="C20" s="68" t="s">
        <v>2484</v>
      </c>
    </row>
    <row r="21" spans="1:3">
      <c r="A21" t="s">
        <v>1250</v>
      </c>
      <c r="B21" t="s">
        <v>6574</v>
      </c>
      <c r="C21" s="68" t="s">
        <v>191</v>
      </c>
    </row>
    <row r="22" spans="1:3">
      <c r="A22" t="s">
        <v>1388</v>
      </c>
      <c r="B22" t="s">
        <v>2454</v>
      </c>
      <c r="C22" s="68" t="s">
        <v>1476</v>
      </c>
    </row>
    <row r="23" spans="1:3">
      <c r="A23" t="s">
        <v>2455</v>
      </c>
      <c r="B23" t="s">
        <v>2456</v>
      </c>
      <c r="C23" s="68" t="s">
        <v>284</v>
      </c>
    </row>
    <row r="24" spans="1:3">
      <c r="A24" t="s">
        <v>2376</v>
      </c>
      <c r="B24" t="s">
        <v>3033</v>
      </c>
      <c r="C24" s="68" t="s">
        <v>308</v>
      </c>
    </row>
    <row r="25" spans="1:3">
      <c r="A25" t="s">
        <v>2458</v>
      </c>
      <c r="B25" t="s">
        <v>2459</v>
      </c>
      <c r="C25" s="68" t="s">
        <v>2465</v>
      </c>
    </row>
    <row r="26" spans="1:3">
      <c r="A26" t="s">
        <v>1087</v>
      </c>
      <c r="B26" t="s">
        <v>1088</v>
      </c>
      <c r="C26" s="68" t="s">
        <v>371</v>
      </c>
    </row>
    <row r="27" spans="1:3">
      <c r="A27" t="s">
        <v>5776</v>
      </c>
      <c r="B27" t="s">
        <v>2596</v>
      </c>
      <c r="C27" s="68" t="s">
        <v>2595</v>
      </c>
    </row>
    <row r="28" spans="1:3">
      <c r="A28" t="s">
        <v>1389</v>
      </c>
      <c r="B28" t="s">
        <v>3130</v>
      </c>
      <c r="C28" s="68" t="s">
        <v>8</v>
      </c>
    </row>
    <row r="29" spans="1:3">
      <c r="A29" t="s">
        <v>1390</v>
      </c>
      <c r="B29" t="s">
        <v>2584</v>
      </c>
      <c r="C29" s="68" t="s">
        <v>74</v>
      </c>
    </row>
    <row r="30" spans="1:3">
      <c r="A30" t="s">
        <v>1391</v>
      </c>
      <c r="B30" t="s">
        <v>2586</v>
      </c>
      <c r="C30" s="68" t="s">
        <v>226</v>
      </c>
    </row>
    <row r="31" spans="1:3">
      <c r="A31" t="s">
        <v>1392</v>
      </c>
      <c r="B31" t="s">
        <v>3186</v>
      </c>
      <c r="C31" s="68" t="s">
        <v>276</v>
      </c>
    </row>
    <row r="32" spans="1:3">
      <c r="A32" t="s">
        <v>1257</v>
      </c>
      <c r="B32" t="s">
        <v>3324</v>
      </c>
      <c r="C32" s="68" t="s">
        <v>1477</v>
      </c>
    </row>
    <row r="33" spans="1:3">
      <c r="A33" t="s">
        <v>7463</v>
      </c>
      <c r="B33" t="s">
        <v>7464</v>
      </c>
      <c r="C33" s="68" t="s">
        <v>285</v>
      </c>
    </row>
    <row r="34" spans="1:3">
      <c r="A34" t="s">
        <v>1450</v>
      </c>
      <c r="B34" t="s">
        <v>3443</v>
      </c>
      <c r="C34" s="68" t="s">
        <v>240</v>
      </c>
    </row>
    <row r="35" spans="1:3">
      <c r="A35" t="s">
        <v>4551</v>
      </c>
      <c r="B35" t="s">
        <v>3043</v>
      </c>
      <c r="C35" s="68" t="s">
        <v>980</v>
      </c>
    </row>
    <row r="36" spans="1:3">
      <c r="A36" t="s">
        <v>1266</v>
      </c>
      <c r="B36" t="s">
        <v>3187</v>
      </c>
      <c r="C36" s="68" t="s">
        <v>290</v>
      </c>
    </row>
    <row r="37" spans="1:3">
      <c r="A37" t="s">
        <v>1267</v>
      </c>
      <c r="B37" t="s">
        <v>5415</v>
      </c>
      <c r="C37" s="68" t="s">
        <v>5414</v>
      </c>
    </row>
    <row r="38" spans="1:3">
      <c r="A38" t="s">
        <v>1268</v>
      </c>
      <c r="B38" t="s">
        <v>3108</v>
      </c>
      <c r="C38" s="68" t="s">
        <v>160</v>
      </c>
    </row>
    <row r="39" spans="1:3">
      <c r="A39" t="s">
        <v>4942</v>
      </c>
      <c r="B39" t="s">
        <v>3762</v>
      </c>
      <c r="C39" s="68" t="s">
        <v>3761</v>
      </c>
    </row>
    <row r="40" spans="1:3">
      <c r="A40" t="s">
        <v>5290</v>
      </c>
      <c r="B40" t="s">
        <v>4431</v>
      </c>
      <c r="C40" s="68" t="s">
        <v>361</v>
      </c>
    </row>
    <row r="41" spans="1:3">
      <c r="A41" t="s">
        <v>2379</v>
      </c>
      <c r="B41" t="s">
        <v>2461</v>
      </c>
      <c r="C41" s="68" t="s">
        <v>197</v>
      </c>
    </row>
    <row r="42" spans="1:3">
      <c r="A42" t="s">
        <v>1454</v>
      </c>
      <c r="B42" t="s">
        <v>2416</v>
      </c>
      <c r="C42" s="68" t="s">
        <v>205</v>
      </c>
    </row>
    <row r="43" spans="1:3">
      <c r="A43" t="s">
        <v>623</v>
      </c>
      <c r="B43" t="s">
        <v>40</v>
      </c>
      <c r="C43" s="68" t="s">
        <v>39</v>
      </c>
    </row>
    <row r="44" spans="1:3">
      <c r="A44" t="s">
        <v>4439</v>
      </c>
      <c r="B44" t="s">
        <v>177</v>
      </c>
      <c r="C44" s="68" t="s">
        <v>176</v>
      </c>
    </row>
    <row r="45" spans="1:3">
      <c r="A45" t="s">
        <v>1269</v>
      </c>
      <c r="B45" t="s">
        <v>2422</v>
      </c>
      <c r="C45" s="68" t="s">
        <v>28</v>
      </c>
    </row>
    <row r="46" spans="1:3">
      <c r="A46" t="s">
        <v>5281</v>
      </c>
      <c r="B46" t="s">
        <v>4417</v>
      </c>
      <c r="C46" s="68" t="s">
        <v>4416</v>
      </c>
    </row>
    <row r="47" spans="1:3">
      <c r="A47" t="s">
        <v>5287</v>
      </c>
      <c r="B47" t="s">
        <v>4428</v>
      </c>
      <c r="C47" s="68" t="s">
        <v>223</v>
      </c>
    </row>
    <row r="48" spans="1:3">
      <c r="A48" t="s">
        <v>5275</v>
      </c>
      <c r="B48" t="s">
        <v>7467</v>
      </c>
      <c r="C48" s="68" t="s">
        <v>76</v>
      </c>
    </row>
    <row r="49" spans="1:3">
      <c r="A49" t="s">
        <v>1008</v>
      </c>
      <c r="B49" t="s">
        <v>315</v>
      </c>
      <c r="C49" s="68" t="s">
        <v>314</v>
      </c>
    </row>
    <row r="50" spans="1:3">
      <c r="A50" t="s">
        <v>1270</v>
      </c>
      <c r="B50" t="s">
        <v>4409</v>
      </c>
      <c r="C50" s="68" t="s">
        <v>227</v>
      </c>
    </row>
    <row r="51" spans="1:3">
      <c r="A51" t="s">
        <v>2380</v>
      </c>
      <c r="B51" t="s">
        <v>2462</v>
      </c>
      <c r="C51" s="68" t="s">
        <v>2463</v>
      </c>
    </row>
    <row r="52" spans="1:3">
      <c r="A52" t="s">
        <v>2381</v>
      </c>
      <c r="B52" t="s">
        <v>3185</v>
      </c>
      <c r="C52" s="68" t="s">
        <v>7422</v>
      </c>
    </row>
    <row r="53" spans="1:3">
      <c r="A53" t="s">
        <v>1278</v>
      </c>
      <c r="B53" t="s">
        <v>3149</v>
      </c>
      <c r="C53" s="68" t="s">
        <v>1279</v>
      </c>
    </row>
    <row r="54" spans="1:3">
      <c r="A54" t="s">
        <v>7468</v>
      </c>
      <c r="B54" t="s">
        <v>7469</v>
      </c>
      <c r="C54" s="68" t="s">
        <v>7493</v>
      </c>
    </row>
    <row r="55" spans="1:3">
      <c r="A55" t="s">
        <v>2383</v>
      </c>
      <c r="B55" t="s">
        <v>7470</v>
      </c>
      <c r="C55" s="68" t="s">
        <v>23</v>
      </c>
    </row>
    <row r="56" spans="1:3">
      <c r="A56" t="s">
        <v>7471</v>
      </c>
      <c r="B56" t="s">
        <v>7472</v>
      </c>
      <c r="C56" s="68" t="s">
        <v>1284</v>
      </c>
    </row>
    <row r="57" spans="1:3">
      <c r="A57" t="s">
        <v>7473</v>
      </c>
      <c r="B57" t="s">
        <v>7474</v>
      </c>
      <c r="C57" s="68" t="s">
        <v>7475</v>
      </c>
    </row>
    <row r="58" spans="1:3">
      <c r="A58" t="s">
        <v>5472</v>
      </c>
      <c r="B58" t="s">
        <v>7476</v>
      </c>
      <c r="C58" s="68" t="s">
        <v>5470</v>
      </c>
    </row>
    <row r="59" spans="1:3">
      <c r="A59" t="s">
        <v>4608</v>
      </c>
      <c r="B59" t="s">
        <v>3150</v>
      </c>
      <c r="C59" s="68" t="s">
        <v>57</v>
      </c>
    </row>
    <row r="60" spans="1:3">
      <c r="A60" t="s">
        <v>4755</v>
      </c>
      <c r="B60" t="s">
        <v>3415</v>
      </c>
      <c r="C60" s="68" t="s">
        <v>449</v>
      </c>
    </row>
    <row r="61" spans="1:3">
      <c r="A61" t="s">
        <v>7477</v>
      </c>
      <c r="B61" t="s">
        <v>7478</v>
      </c>
      <c r="C61" s="68" t="s">
        <v>262</v>
      </c>
    </row>
    <row r="62" spans="1:3">
      <c r="A62" t="s">
        <v>5953</v>
      </c>
      <c r="B62" t="s">
        <v>7479</v>
      </c>
      <c r="C62" s="68" t="s">
        <v>321</v>
      </c>
    </row>
    <row r="63" spans="1:3">
      <c r="A63" t="s">
        <v>7480</v>
      </c>
      <c r="B63" t="s">
        <v>7481</v>
      </c>
      <c r="C63" s="68" t="s">
        <v>260</v>
      </c>
    </row>
    <row r="64" spans="1:3">
      <c r="A64" t="s">
        <v>2393</v>
      </c>
      <c r="B64" t="s">
        <v>7482</v>
      </c>
      <c r="C64" s="68" t="s">
        <v>307</v>
      </c>
    </row>
    <row r="65" spans="1:3">
      <c r="A65" t="s">
        <v>7483</v>
      </c>
      <c r="B65" t="s">
        <v>7484</v>
      </c>
      <c r="C65" s="68" t="s">
        <v>230</v>
      </c>
    </row>
    <row r="66" spans="1:3">
      <c r="A66" t="s">
        <v>7485</v>
      </c>
      <c r="B66" t="s">
        <v>7486</v>
      </c>
      <c r="C66" s="68" t="s">
        <v>97</v>
      </c>
    </row>
    <row r="67" spans="1:3">
      <c r="A67" t="s">
        <v>4628</v>
      </c>
      <c r="B67" t="s">
        <v>3188</v>
      </c>
      <c r="C67" s="68" t="s">
        <v>304</v>
      </c>
    </row>
    <row r="68" spans="1:3">
      <c r="A68" t="s">
        <v>1291</v>
      </c>
      <c r="B68" t="s">
        <v>2485</v>
      </c>
      <c r="C68" s="68" t="s">
        <v>2486</v>
      </c>
    </row>
    <row r="69" spans="1:3">
      <c r="A69" t="s">
        <v>1293</v>
      </c>
      <c r="B69" t="s">
        <v>4342</v>
      </c>
      <c r="C69" s="68" t="s">
        <v>1294</v>
      </c>
    </row>
    <row r="70" spans="1:3">
      <c r="A70" t="s">
        <v>1295</v>
      </c>
      <c r="B70" t="s">
        <v>4343</v>
      </c>
      <c r="C70" s="68" t="s">
        <v>1296</v>
      </c>
    </row>
    <row r="71" spans="1:3">
      <c r="A71" t="s">
        <v>4828</v>
      </c>
      <c r="B71" t="s">
        <v>3558</v>
      </c>
      <c r="C71" s="68" t="s">
        <v>16</v>
      </c>
    </row>
    <row r="72" spans="1:3">
      <c r="A72" t="s">
        <v>4600</v>
      </c>
      <c r="B72" t="s">
        <v>3133</v>
      </c>
      <c r="C72" s="68" t="s">
        <v>69</v>
      </c>
    </row>
    <row r="73" spans="1:3">
      <c r="A73" t="s">
        <v>4870</v>
      </c>
      <c r="B73" t="s">
        <v>3634</v>
      </c>
      <c r="C73" s="68" t="s">
        <v>224</v>
      </c>
    </row>
    <row r="74" spans="1:3">
      <c r="A74" t="s">
        <v>4897</v>
      </c>
      <c r="B74" t="s">
        <v>3679</v>
      </c>
      <c r="C74" s="68" t="s">
        <v>309</v>
      </c>
    </row>
    <row r="75" spans="1:3">
      <c r="A75" t="s">
        <v>4933</v>
      </c>
      <c r="B75" t="s">
        <v>3746</v>
      </c>
      <c r="C75" s="68" t="s">
        <v>3745</v>
      </c>
    </row>
    <row r="76" spans="1:3">
      <c r="A76" t="s">
        <v>5289</v>
      </c>
      <c r="B76" t="s">
        <v>4430</v>
      </c>
      <c r="C76" s="68" t="s">
        <v>357</v>
      </c>
    </row>
    <row r="77" spans="1:3">
      <c r="A77" t="s">
        <v>395</v>
      </c>
      <c r="B77" t="s">
        <v>3749</v>
      </c>
      <c r="C77" s="68" t="s">
        <v>394</v>
      </c>
    </row>
    <row r="78" spans="1:3">
      <c r="A78" t="s">
        <v>4740</v>
      </c>
      <c r="B78" t="s">
        <v>3396</v>
      </c>
      <c r="C78" s="68" t="s">
        <v>345</v>
      </c>
    </row>
    <row r="80" spans="1:3">
      <c r="A80" t="s">
        <v>1224</v>
      </c>
      <c r="C80" s="68" t="s">
        <v>29</v>
      </c>
    </row>
    <row r="81" spans="1:3">
      <c r="A81" t="s">
        <v>1394</v>
      </c>
      <c r="C81" s="68" t="s">
        <v>1395</v>
      </c>
    </row>
    <row r="82" spans="1:3">
      <c r="A82" t="s">
        <v>1396</v>
      </c>
      <c r="C82" s="68" t="s">
        <v>1397</v>
      </c>
    </row>
    <row r="83" spans="1:3">
      <c r="A83" t="s">
        <v>1398</v>
      </c>
      <c r="C83" s="68" t="s">
        <v>1399</v>
      </c>
    </row>
    <row r="84" spans="1:3">
      <c r="A84" t="s">
        <v>2570</v>
      </c>
      <c r="C84" s="68" t="s">
        <v>13</v>
      </c>
    </row>
    <row r="85" spans="1:3">
      <c r="A85" t="s">
        <v>1400</v>
      </c>
      <c r="C85" s="68" t="s">
        <v>1401</v>
      </c>
    </row>
    <row r="86" spans="1:3">
      <c r="A86" t="s">
        <v>1402</v>
      </c>
      <c r="C86" s="68" t="s">
        <v>1403</v>
      </c>
    </row>
    <row r="87" spans="1:3">
      <c r="A87" t="s">
        <v>996</v>
      </c>
      <c r="C87" s="68" t="s">
        <v>306</v>
      </c>
    </row>
    <row r="88" spans="1:3">
      <c r="A88" t="s">
        <v>1404</v>
      </c>
      <c r="C88" s="68" t="s">
        <v>1405</v>
      </c>
    </row>
    <row r="89" spans="1:3">
      <c r="A89" t="s">
        <v>1406</v>
      </c>
      <c r="C89" s="68" t="s">
        <v>1407</v>
      </c>
    </row>
    <row r="90" spans="1:3">
      <c r="A90" t="s">
        <v>1226</v>
      </c>
      <c r="C90" s="68" t="s">
        <v>1082</v>
      </c>
    </row>
    <row r="91" spans="1:3">
      <c r="A91" t="s">
        <v>1228</v>
      </c>
      <c r="C91" s="68" t="s">
        <v>341</v>
      </c>
    </row>
    <row r="92" spans="1:3">
      <c r="A92" t="s">
        <v>1408</v>
      </c>
      <c r="C92" s="68" t="s">
        <v>1409</v>
      </c>
    </row>
    <row r="93" spans="1:3">
      <c r="A93" t="s">
        <v>2425</v>
      </c>
      <c r="C93" s="68" t="s">
        <v>5748</v>
      </c>
    </row>
    <row r="94" spans="1:3">
      <c r="A94" t="s">
        <v>2548</v>
      </c>
      <c r="C94" s="68" t="s">
        <v>1469</v>
      </c>
    </row>
    <row r="95" spans="1:3">
      <c r="A95" t="s">
        <v>994</v>
      </c>
      <c r="C95" s="68" t="s">
        <v>305</v>
      </c>
    </row>
    <row r="96" spans="1:3">
      <c r="A96" t="s">
        <v>1472</v>
      </c>
      <c r="C96" s="68" t="s">
        <v>1473</v>
      </c>
    </row>
    <row r="97" spans="1:3">
      <c r="A97" t="s">
        <v>1474</v>
      </c>
      <c r="C97" s="68" t="s">
        <v>1475</v>
      </c>
    </row>
    <row r="98" spans="1:3">
      <c r="A98" t="s">
        <v>2438</v>
      </c>
      <c r="C98" s="68" t="s">
        <v>1159</v>
      </c>
    </row>
    <row r="99" spans="1:3">
      <c r="A99" t="s">
        <v>2575</v>
      </c>
      <c r="C99" s="68" t="s">
        <v>2442</v>
      </c>
    </row>
    <row r="100" spans="1:3">
      <c r="A100" t="s">
        <v>1240</v>
      </c>
      <c r="C100" s="68" t="s">
        <v>118</v>
      </c>
    </row>
    <row r="101" spans="1:3">
      <c r="A101" t="s">
        <v>2560</v>
      </c>
      <c r="C101" s="68" t="s">
        <v>2449</v>
      </c>
    </row>
    <row r="102" spans="1:3">
      <c r="A102" t="s">
        <v>1244</v>
      </c>
      <c r="C102" s="68" t="s">
        <v>32</v>
      </c>
    </row>
    <row r="103" spans="1:3">
      <c r="A103" t="s">
        <v>1374</v>
      </c>
      <c r="C103" s="68" t="s">
        <v>1375</v>
      </c>
    </row>
    <row r="104" spans="1:3">
      <c r="A104" t="s">
        <v>1376</v>
      </c>
      <c r="C104" s="68" t="s">
        <v>1377</v>
      </c>
    </row>
    <row r="105" spans="1:3">
      <c r="A105" t="s">
        <v>1378</v>
      </c>
      <c r="C105" s="68" t="s">
        <v>1379</v>
      </c>
    </row>
    <row r="106" spans="1:3">
      <c r="A106" t="s">
        <v>1380</v>
      </c>
      <c r="C106" s="68" t="s">
        <v>1381</v>
      </c>
    </row>
    <row r="107" spans="1:3">
      <c r="A107" t="s">
        <v>1382</v>
      </c>
      <c r="C107" s="68" t="s">
        <v>1383</v>
      </c>
    </row>
    <row r="108" spans="1:3">
      <c r="A108" t="s">
        <v>1384</v>
      </c>
      <c r="C108" s="68" t="s">
        <v>1385</v>
      </c>
    </row>
    <row r="109" spans="1:3">
      <c r="A109" t="s">
        <v>1386</v>
      </c>
      <c r="C109" s="68" t="s">
        <v>1387</v>
      </c>
    </row>
    <row r="110" spans="1:3">
      <c r="A110" t="s">
        <v>1246</v>
      </c>
      <c r="C110" s="68" t="s">
        <v>1247</v>
      </c>
    </row>
    <row r="111" spans="1:3">
      <c r="A111" t="s">
        <v>1250</v>
      </c>
      <c r="C111" s="68" t="s">
        <v>191</v>
      </c>
    </row>
    <row r="112" spans="1:3">
      <c r="A112" t="s">
        <v>1388</v>
      </c>
      <c r="C112" s="68" t="s">
        <v>1476</v>
      </c>
    </row>
    <row r="113" spans="1:3">
      <c r="A113" t="s">
        <v>1389</v>
      </c>
      <c r="C113" s="68" t="s">
        <v>8</v>
      </c>
    </row>
    <row r="114" spans="1:3">
      <c r="A114" t="s">
        <v>1390</v>
      </c>
      <c r="C114" s="68" t="s">
        <v>74</v>
      </c>
    </row>
    <row r="115" spans="1:3">
      <c r="A115" t="s">
        <v>1391</v>
      </c>
      <c r="C115" s="68" t="s">
        <v>226</v>
      </c>
    </row>
    <row r="116" spans="1:3">
      <c r="A116" t="s">
        <v>1392</v>
      </c>
      <c r="C116" s="68" t="s">
        <v>276</v>
      </c>
    </row>
    <row r="117" spans="1:3">
      <c r="A117" t="s">
        <v>1257</v>
      </c>
      <c r="C117" s="68" t="s">
        <v>1477</v>
      </c>
    </row>
    <row r="118" spans="1:3">
      <c r="A118" t="s">
        <v>1258</v>
      </c>
      <c r="C118" s="68" t="s">
        <v>1478</v>
      </c>
    </row>
    <row r="119" spans="1:3">
      <c r="A119" t="s">
        <v>1266</v>
      </c>
      <c r="C119" s="68" t="s">
        <v>290</v>
      </c>
    </row>
    <row r="120" spans="1:3">
      <c r="A120" t="s">
        <v>1267</v>
      </c>
      <c r="C120" s="68" t="s">
        <v>5414</v>
      </c>
    </row>
    <row r="121" spans="1:3">
      <c r="A121" t="s">
        <v>1268</v>
      </c>
      <c r="C121" s="68" t="s">
        <v>160</v>
      </c>
    </row>
    <row r="122" spans="1:3">
      <c r="A122" t="s">
        <v>1269</v>
      </c>
      <c r="C122" s="68" t="s">
        <v>28</v>
      </c>
    </row>
    <row r="123" spans="1:3">
      <c r="A123" t="s">
        <v>1008</v>
      </c>
      <c r="C123" s="68" t="s">
        <v>314</v>
      </c>
    </row>
    <row r="124" spans="1:3">
      <c r="A124" t="s">
        <v>1270</v>
      </c>
      <c r="C124" s="68" t="s">
        <v>227</v>
      </c>
    </row>
    <row r="125" spans="1:3">
      <c r="A125" t="s">
        <v>1278</v>
      </c>
      <c r="C125" s="68" t="s">
        <v>1279</v>
      </c>
    </row>
    <row r="126" spans="1:3">
      <c r="A126" t="s">
        <v>1280</v>
      </c>
      <c r="C126" s="68" t="s">
        <v>1281</v>
      </c>
    </row>
    <row r="127" spans="1:3">
      <c r="A127" t="s">
        <v>1365</v>
      </c>
      <c r="C127" s="68" t="s">
        <v>1366</v>
      </c>
    </row>
    <row r="128" spans="1:3">
      <c r="A128" t="s">
        <v>1367</v>
      </c>
      <c r="C128" s="68" t="s">
        <v>1368</v>
      </c>
    </row>
    <row r="129" spans="1:3">
      <c r="A129" t="s">
        <v>1369</v>
      </c>
      <c r="C129" s="68" t="s">
        <v>458</v>
      </c>
    </row>
    <row r="130" spans="1:3">
      <c r="A130" t="s">
        <v>1370</v>
      </c>
      <c r="C130" s="68" t="s">
        <v>1371</v>
      </c>
    </row>
    <row r="131" spans="1:3">
      <c r="A131" t="s">
        <v>1282</v>
      </c>
      <c r="C131" s="68" t="s">
        <v>23</v>
      </c>
    </row>
    <row r="132" spans="1:3">
      <c r="A132" t="s">
        <v>1346</v>
      </c>
      <c r="C132" s="68" t="s">
        <v>1347</v>
      </c>
    </row>
    <row r="133" spans="1:3">
      <c r="A133" t="s">
        <v>1348</v>
      </c>
      <c r="C133" s="68" t="s">
        <v>1349</v>
      </c>
    </row>
    <row r="134" spans="1:3">
      <c r="A134" t="s">
        <v>1350</v>
      </c>
      <c r="C134" s="68" t="s">
        <v>1351</v>
      </c>
    </row>
    <row r="135" spans="1:3">
      <c r="A135" t="s">
        <v>1352</v>
      </c>
      <c r="C135" s="68" t="s">
        <v>1353</v>
      </c>
    </row>
    <row r="136" spans="1:3">
      <c r="A136" t="s">
        <v>1354</v>
      </c>
      <c r="C136" s="68" t="s">
        <v>1355</v>
      </c>
    </row>
    <row r="137" spans="1:3">
      <c r="A137" t="s">
        <v>1356</v>
      </c>
      <c r="C137" s="68" t="s">
        <v>1357</v>
      </c>
    </row>
    <row r="138" spans="1:3">
      <c r="A138" t="s">
        <v>1358</v>
      </c>
      <c r="C138" s="68" t="s">
        <v>24</v>
      </c>
    </row>
    <row r="139" spans="1:3">
      <c r="A139" t="s">
        <v>1359</v>
      </c>
      <c r="C139" s="68" t="s">
        <v>1360</v>
      </c>
    </row>
    <row r="140" spans="1:3">
      <c r="A140" t="s">
        <v>1361</v>
      </c>
      <c r="C140" s="68" t="s">
        <v>1362</v>
      </c>
    </row>
    <row r="141" spans="1:3">
      <c r="A141" t="s">
        <v>1363</v>
      </c>
      <c r="C141" s="68" t="s">
        <v>1364</v>
      </c>
    </row>
    <row r="142" spans="1:3">
      <c r="A142" t="s">
        <v>1283</v>
      </c>
      <c r="C142" s="68" t="s">
        <v>1284</v>
      </c>
    </row>
    <row r="143" spans="1:3">
      <c r="A143" t="s">
        <v>1372</v>
      </c>
      <c r="C143" s="68" t="s">
        <v>1373</v>
      </c>
    </row>
    <row r="144" spans="1:3">
      <c r="A144" t="s">
        <v>1285</v>
      </c>
      <c r="C144" s="68" t="s">
        <v>57</v>
      </c>
    </row>
    <row r="145" spans="1:3">
      <c r="A145" t="s">
        <v>1332</v>
      </c>
      <c r="C145" s="68" t="s">
        <v>1333</v>
      </c>
    </row>
    <row r="146" spans="1:3">
      <c r="A146" t="s">
        <v>1334</v>
      </c>
      <c r="C146" s="68" t="s">
        <v>1335</v>
      </c>
    </row>
    <row r="147" spans="1:3">
      <c r="A147" t="s">
        <v>1336</v>
      </c>
      <c r="C147" s="68" t="s">
        <v>1337</v>
      </c>
    </row>
    <row r="148" spans="1:3">
      <c r="A148" t="s">
        <v>1338</v>
      </c>
      <c r="C148" s="68" t="s">
        <v>1339</v>
      </c>
    </row>
    <row r="149" spans="1:3">
      <c r="A149" t="s">
        <v>1340</v>
      </c>
      <c r="C149" s="68" t="s">
        <v>1341</v>
      </c>
    </row>
    <row r="150" spans="1:3">
      <c r="A150" t="s">
        <v>1342</v>
      </c>
      <c r="C150" s="68" t="s">
        <v>1343</v>
      </c>
    </row>
    <row r="151" spans="1:3">
      <c r="A151" t="s">
        <v>1344</v>
      </c>
      <c r="C151" s="68" t="s">
        <v>1345</v>
      </c>
    </row>
    <row r="152" spans="1:3">
      <c r="A152" t="s">
        <v>1286</v>
      </c>
      <c r="C152" s="68" t="s">
        <v>262</v>
      </c>
    </row>
    <row r="153" spans="1:3">
      <c r="A153" t="s">
        <v>1287</v>
      </c>
      <c r="C153" s="68" t="s">
        <v>1288</v>
      </c>
    </row>
    <row r="154" spans="1:3">
      <c r="A154" t="s">
        <v>1289</v>
      </c>
      <c r="C154" s="68" t="s">
        <v>1290</v>
      </c>
    </row>
    <row r="155" spans="1:3">
      <c r="A155" t="s">
        <v>1481</v>
      </c>
      <c r="C155" s="68" t="s">
        <v>260</v>
      </c>
    </row>
    <row r="156" spans="1:3">
      <c r="A156" t="s">
        <v>1298</v>
      </c>
      <c r="C156" s="68" t="s">
        <v>1299</v>
      </c>
    </row>
    <row r="157" spans="1:3">
      <c r="A157" t="s">
        <v>1300</v>
      </c>
      <c r="C157" s="68" t="s">
        <v>1301</v>
      </c>
    </row>
    <row r="158" spans="1:3">
      <c r="A158" t="s">
        <v>1302</v>
      </c>
      <c r="C158" s="68" t="s">
        <v>1303</v>
      </c>
    </row>
    <row r="159" spans="1:3">
      <c r="A159" t="s">
        <v>1304</v>
      </c>
      <c r="C159" s="68" t="s">
        <v>1305</v>
      </c>
    </row>
    <row r="160" spans="1:3">
      <c r="A160" t="s">
        <v>1306</v>
      </c>
      <c r="C160" s="68" t="s">
        <v>7494</v>
      </c>
    </row>
    <row r="161" spans="1:3">
      <c r="A161" t="s">
        <v>1308</v>
      </c>
      <c r="C161" s="68" t="s">
        <v>1309</v>
      </c>
    </row>
    <row r="162" spans="1:3">
      <c r="A162" t="s">
        <v>1310</v>
      </c>
      <c r="C162" s="68" t="s">
        <v>1311</v>
      </c>
    </row>
    <row r="163" spans="1:3">
      <c r="A163" t="s">
        <v>1312</v>
      </c>
      <c r="C163" s="68" t="s">
        <v>1313</v>
      </c>
    </row>
    <row r="164" spans="1:3">
      <c r="A164" t="s">
        <v>1291</v>
      </c>
      <c r="C164" s="68" t="s">
        <v>1292</v>
      </c>
    </row>
    <row r="165" spans="1:3">
      <c r="A165" t="s">
        <v>1293</v>
      </c>
      <c r="C165" s="68" t="s">
        <v>1294</v>
      </c>
    </row>
    <row r="166" spans="1:3">
      <c r="A166" t="s">
        <v>1295</v>
      </c>
      <c r="C166" s="68" t="s">
        <v>1296</v>
      </c>
    </row>
    <row r="167" spans="1:3">
      <c r="A167" t="s">
        <v>1491</v>
      </c>
      <c r="C167" s="68" t="s">
        <v>307</v>
      </c>
    </row>
    <row r="168" spans="1:3">
      <c r="A168" t="s">
        <v>1314</v>
      </c>
      <c r="C168" s="68" t="s">
        <v>1315</v>
      </c>
    </row>
    <row r="169" spans="1:3">
      <c r="A169" t="s">
        <v>1316</v>
      </c>
      <c r="C169" s="68" t="s">
        <v>1317</v>
      </c>
    </row>
    <row r="170" spans="1:3">
      <c r="A170" t="s">
        <v>1318</v>
      </c>
      <c r="C170" s="68" t="s">
        <v>1319</v>
      </c>
    </row>
    <row r="171" spans="1:3">
      <c r="A171" t="s">
        <v>1320</v>
      </c>
      <c r="C171" s="68" t="s">
        <v>1321</v>
      </c>
    </row>
    <row r="172" spans="1:3">
      <c r="A172" t="s">
        <v>1322</v>
      </c>
      <c r="C172" s="68" t="s">
        <v>1323</v>
      </c>
    </row>
    <row r="173" spans="1:3">
      <c r="A173" t="s">
        <v>1324</v>
      </c>
      <c r="C173" s="68" t="s">
        <v>1325</v>
      </c>
    </row>
    <row r="174" spans="1:3">
      <c r="A174" t="s">
        <v>1326</v>
      </c>
      <c r="C174" s="68" t="s">
        <v>1327</v>
      </c>
    </row>
    <row r="175" spans="1:3">
      <c r="A175" t="s">
        <v>1328</v>
      </c>
      <c r="C175" s="68" t="s">
        <v>1309</v>
      </c>
    </row>
    <row r="176" spans="1:3">
      <c r="A176" t="s">
        <v>1329</v>
      </c>
      <c r="C176" s="68" t="s">
        <v>1311</v>
      </c>
    </row>
    <row r="177" spans="1:3">
      <c r="A177" t="s">
        <v>1330</v>
      </c>
      <c r="C177" s="68" t="s">
        <v>1313</v>
      </c>
    </row>
    <row r="178" spans="1:3">
      <c r="A178" t="s">
        <v>395</v>
      </c>
      <c r="C178" s="68" t="s">
        <v>394</v>
      </c>
    </row>
  </sheetData>
  <autoFilter ref="A1:D1" xr:uid="{36A5D336-F7E0-454E-9471-15BA137B3E9E}"/>
  <phoneticPr fontId="2"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工作表5"/>
  <dimension ref="A1:E49"/>
  <sheetViews>
    <sheetView topLeftCell="A13" workbookViewId="0">
      <selection activeCell="D15" sqref="D15"/>
    </sheetView>
  </sheetViews>
  <sheetFormatPr defaultColWidth="8.90625" defaultRowHeight="19.5"/>
  <cols>
    <col min="1" max="2" width="13.1796875" style="49" customWidth="1"/>
    <col min="3" max="3" width="49.6328125" style="53" customWidth="1"/>
    <col min="4" max="4" width="28.7265625" style="48" customWidth="1"/>
    <col min="5" max="5" width="11.81640625" style="48" bestFit="1" customWidth="1"/>
    <col min="6" max="16384" width="8.90625" style="49"/>
  </cols>
  <sheetData>
    <row r="1" spans="1:4" ht="27.65" customHeight="1">
      <c r="A1" s="41" t="s">
        <v>461</v>
      </c>
      <c r="B1" s="41"/>
      <c r="C1" s="1" t="s">
        <v>462</v>
      </c>
      <c r="D1" s="17" t="s">
        <v>2357</v>
      </c>
    </row>
    <row r="2" spans="1:4" ht="27.65" customHeight="1">
      <c r="A2" s="42" t="s">
        <v>463</v>
      </c>
      <c r="B2" s="41">
        <v>1</v>
      </c>
      <c r="C2" s="1" t="s">
        <v>466</v>
      </c>
      <c r="D2" s="17" t="s">
        <v>430</v>
      </c>
    </row>
    <row r="3" spans="1:4" ht="27.65" customHeight="1">
      <c r="A3" s="43" t="s">
        <v>464</v>
      </c>
      <c r="B3" s="41">
        <v>2</v>
      </c>
      <c r="C3" s="1" t="s">
        <v>467</v>
      </c>
      <c r="D3" s="17" t="s">
        <v>403</v>
      </c>
    </row>
    <row r="4" spans="1:4" ht="27.65" customHeight="1">
      <c r="A4" s="50"/>
      <c r="B4" s="41">
        <v>3</v>
      </c>
      <c r="C4" s="1" t="s">
        <v>468</v>
      </c>
      <c r="D4" s="17" t="s">
        <v>70</v>
      </c>
    </row>
    <row r="5" spans="1:4" ht="27.65" customHeight="1">
      <c r="A5" s="50"/>
      <c r="B5" s="41">
        <v>4</v>
      </c>
      <c r="C5" s="1" t="s">
        <v>469</v>
      </c>
      <c r="D5" s="17" t="s">
        <v>129</v>
      </c>
    </row>
    <row r="6" spans="1:4" ht="27.65" customHeight="1">
      <c r="A6" s="50"/>
      <c r="B6" s="41">
        <v>5</v>
      </c>
      <c r="C6" s="1" t="s">
        <v>470</v>
      </c>
      <c r="D6" s="17" t="s">
        <v>128</v>
      </c>
    </row>
    <row r="7" spans="1:4" ht="27.65" customHeight="1">
      <c r="A7" s="50"/>
      <c r="B7" s="41">
        <v>6</v>
      </c>
      <c r="C7" s="1" t="s">
        <v>471</v>
      </c>
      <c r="D7" s="17" t="s">
        <v>68</v>
      </c>
    </row>
    <row r="8" spans="1:4" ht="27.65" customHeight="1">
      <c r="A8" s="51"/>
      <c r="B8" s="41">
        <v>7</v>
      </c>
      <c r="C8" s="1" t="s">
        <v>472</v>
      </c>
      <c r="D8" s="17" t="s">
        <v>1272</v>
      </c>
    </row>
    <row r="9" spans="1:4" ht="27.65" customHeight="1">
      <c r="A9" s="42" t="s">
        <v>465</v>
      </c>
      <c r="B9" s="41">
        <v>1</v>
      </c>
      <c r="C9" s="1" t="s">
        <v>473</v>
      </c>
      <c r="D9" s="17" t="s">
        <v>5</v>
      </c>
    </row>
    <row r="10" spans="1:4" ht="27.65" customHeight="1">
      <c r="A10" s="43" t="s">
        <v>464</v>
      </c>
      <c r="B10" s="41">
        <v>2</v>
      </c>
      <c r="C10" s="1" t="s">
        <v>474</v>
      </c>
      <c r="D10" s="17" t="s">
        <v>235</v>
      </c>
    </row>
    <row r="11" spans="1:4" ht="27.65" customHeight="1">
      <c r="A11" s="50"/>
      <c r="B11" s="41">
        <v>3</v>
      </c>
      <c r="C11" s="1" t="s">
        <v>475</v>
      </c>
      <c r="D11" s="17" t="s">
        <v>237</v>
      </c>
    </row>
    <row r="12" spans="1:4" ht="27.65" customHeight="1">
      <c r="A12" s="50"/>
      <c r="B12" s="41">
        <v>4</v>
      </c>
      <c r="C12" s="1" t="s">
        <v>476</v>
      </c>
      <c r="D12" s="17" t="s">
        <v>245</v>
      </c>
    </row>
    <row r="13" spans="1:4" ht="27.65" customHeight="1">
      <c r="A13" s="50"/>
      <c r="B13" s="41">
        <v>5</v>
      </c>
      <c r="C13" s="1" t="s">
        <v>477</v>
      </c>
      <c r="D13" s="17" t="s">
        <v>187</v>
      </c>
    </row>
    <row r="14" spans="1:4" ht="27.65" customHeight="1">
      <c r="A14" s="50"/>
      <c r="B14" s="41">
        <v>6</v>
      </c>
      <c r="C14" s="1" t="s">
        <v>478</v>
      </c>
      <c r="D14" s="17" t="s">
        <v>193</v>
      </c>
    </row>
    <row r="15" spans="1:4" ht="27.65" customHeight="1">
      <c r="A15" s="50"/>
      <c r="B15" s="41">
        <v>7</v>
      </c>
      <c r="C15" s="1" t="s">
        <v>479</v>
      </c>
      <c r="D15" s="17" t="s">
        <v>7495</v>
      </c>
    </row>
    <row r="16" spans="1:4" ht="27.65" customHeight="1">
      <c r="A16" s="50"/>
      <c r="B16" s="41">
        <v>8</v>
      </c>
      <c r="C16" s="1" t="s">
        <v>480</v>
      </c>
      <c r="D16" s="17" t="s">
        <v>192</v>
      </c>
    </row>
    <row r="17" spans="1:4" ht="27.65" customHeight="1">
      <c r="A17" s="50"/>
      <c r="B17" s="41">
        <v>9</v>
      </c>
      <c r="C17" s="1" t="s">
        <v>481</v>
      </c>
      <c r="D17" s="17" t="s">
        <v>195</v>
      </c>
    </row>
    <row r="18" spans="1:4" ht="27.65" customHeight="1">
      <c r="A18" s="50"/>
      <c r="B18" s="41">
        <v>10</v>
      </c>
      <c r="C18" s="1" t="s">
        <v>482</v>
      </c>
      <c r="D18" s="17" t="s">
        <v>120</v>
      </c>
    </row>
    <row r="19" spans="1:4" ht="27.65" customHeight="1">
      <c r="A19" s="50"/>
      <c r="B19" s="41">
        <v>11</v>
      </c>
      <c r="C19" s="1" t="s">
        <v>483</v>
      </c>
      <c r="D19" s="17" t="s">
        <v>1273</v>
      </c>
    </row>
    <row r="20" spans="1:4" ht="27.65" customHeight="1">
      <c r="A20" s="50"/>
      <c r="B20" s="41">
        <v>12</v>
      </c>
      <c r="C20" s="1" t="s">
        <v>484</v>
      </c>
      <c r="D20" s="17" t="s">
        <v>1274</v>
      </c>
    </row>
    <row r="21" spans="1:4" ht="27.65" customHeight="1">
      <c r="A21" s="50"/>
      <c r="B21" s="41">
        <v>13</v>
      </c>
      <c r="C21" s="1" t="s">
        <v>485</v>
      </c>
      <c r="D21" s="17" t="s">
        <v>79</v>
      </c>
    </row>
    <row r="22" spans="1:4" ht="27.65" customHeight="1">
      <c r="A22" s="50"/>
      <c r="B22" s="41">
        <v>14</v>
      </c>
      <c r="C22" s="1" t="s">
        <v>486</v>
      </c>
      <c r="D22" s="17" t="s">
        <v>18</v>
      </c>
    </row>
    <row r="23" spans="1:4" ht="27.65" customHeight="1">
      <c r="A23" s="50"/>
      <c r="B23" s="41">
        <v>15</v>
      </c>
      <c r="C23" s="1" t="s">
        <v>487</v>
      </c>
      <c r="D23" s="17" t="s">
        <v>234</v>
      </c>
    </row>
    <row r="24" spans="1:4" ht="27.65" customHeight="1">
      <c r="A24" s="50"/>
      <c r="B24" s="41">
        <v>16</v>
      </c>
      <c r="C24" s="1" t="s">
        <v>488</v>
      </c>
      <c r="D24" s="17" t="s">
        <v>236</v>
      </c>
    </row>
    <row r="25" spans="1:4" ht="27.65" customHeight="1">
      <c r="A25" s="50"/>
      <c r="B25" s="41">
        <v>17</v>
      </c>
      <c r="C25" s="1" t="s">
        <v>489</v>
      </c>
      <c r="D25" s="17" t="s">
        <v>243</v>
      </c>
    </row>
    <row r="26" spans="1:4" ht="27.65" customHeight="1">
      <c r="A26" s="50"/>
      <c r="B26" s="41">
        <v>18</v>
      </c>
      <c r="C26" s="1" t="s">
        <v>490</v>
      </c>
      <c r="D26" s="17" t="s">
        <v>181</v>
      </c>
    </row>
    <row r="27" spans="1:4" ht="27.65" customHeight="1">
      <c r="A27" s="50"/>
      <c r="B27" s="41">
        <v>19</v>
      </c>
      <c r="C27" s="1" t="s">
        <v>491</v>
      </c>
      <c r="D27" s="17" t="s">
        <v>372</v>
      </c>
    </row>
    <row r="28" spans="1:4" ht="27.65" customHeight="1">
      <c r="A28" s="50"/>
      <c r="B28" s="41">
        <v>20</v>
      </c>
      <c r="C28" s="1" t="s">
        <v>492</v>
      </c>
      <c r="D28" s="17" t="s">
        <v>48</v>
      </c>
    </row>
    <row r="29" spans="1:4" ht="27.65" customHeight="1">
      <c r="A29" s="50"/>
      <c r="B29" s="41">
        <v>21</v>
      </c>
      <c r="C29" s="1" t="s">
        <v>493</v>
      </c>
      <c r="D29" s="17" t="s">
        <v>267</v>
      </c>
    </row>
    <row r="30" spans="1:4" ht="27.65" customHeight="1">
      <c r="A30" s="50"/>
      <c r="B30" s="41">
        <v>22</v>
      </c>
      <c r="C30" s="1" t="s">
        <v>494</v>
      </c>
      <c r="D30" s="17" t="s">
        <v>391</v>
      </c>
    </row>
    <row r="31" spans="1:4" ht="27.65" customHeight="1">
      <c r="A31" s="50"/>
      <c r="B31" s="41">
        <v>23</v>
      </c>
      <c r="C31" s="1" t="s">
        <v>495</v>
      </c>
      <c r="D31" s="17" t="s">
        <v>164</v>
      </c>
    </row>
    <row r="32" spans="1:4" ht="27.65" customHeight="1">
      <c r="A32" s="50"/>
      <c r="B32" s="41">
        <v>24</v>
      </c>
      <c r="C32" s="1" t="s">
        <v>496</v>
      </c>
      <c r="D32" s="17" t="s">
        <v>405</v>
      </c>
    </row>
    <row r="33" spans="1:4" ht="27.65" customHeight="1">
      <c r="A33" s="50"/>
      <c r="B33" s="41">
        <v>25</v>
      </c>
      <c r="C33" s="1" t="s">
        <v>497</v>
      </c>
      <c r="D33" s="17" t="s">
        <v>104</v>
      </c>
    </row>
    <row r="34" spans="1:4" ht="27.65" customHeight="1">
      <c r="A34" s="50"/>
      <c r="B34" s="41">
        <v>26</v>
      </c>
      <c r="C34" s="1" t="s">
        <v>498</v>
      </c>
      <c r="D34" s="17" t="s">
        <v>105</v>
      </c>
    </row>
    <row r="35" spans="1:4" ht="27.65" customHeight="1">
      <c r="A35" s="50"/>
      <c r="B35" s="41">
        <v>27</v>
      </c>
      <c r="C35" s="1" t="s">
        <v>499</v>
      </c>
      <c r="D35" s="17" t="s">
        <v>44</v>
      </c>
    </row>
    <row r="36" spans="1:4" ht="27.65" customHeight="1">
      <c r="A36" s="50"/>
      <c r="B36" s="41">
        <v>28</v>
      </c>
      <c r="C36" s="1" t="s">
        <v>500</v>
      </c>
      <c r="D36" s="17" t="s">
        <v>46</v>
      </c>
    </row>
    <row r="37" spans="1:4" ht="27.65" customHeight="1">
      <c r="A37" s="50"/>
      <c r="B37" s="41">
        <v>29</v>
      </c>
      <c r="C37" s="1" t="s">
        <v>501</v>
      </c>
      <c r="D37" s="17" t="s">
        <v>422</v>
      </c>
    </row>
    <row r="38" spans="1:4" ht="27.65" customHeight="1">
      <c r="A38" s="50"/>
      <c r="B38" s="41">
        <v>30</v>
      </c>
      <c r="C38" s="1" t="s">
        <v>502</v>
      </c>
      <c r="D38" s="17" t="s">
        <v>1276</v>
      </c>
    </row>
    <row r="39" spans="1:4" ht="27.65" customHeight="1">
      <c r="A39" s="50"/>
      <c r="B39" s="41">
        <v>31</v>
      </c>
      <c r="C39" s="1" t="s">
        <v>503</v>
      </c>
      <c r="D39" s="17" t="s">
        <v>272</v>
      </c>
    </row>
    <row r="40" spans="1:4" ht="27.65" customHeight="1">
      <c r="A40" s="50"/>
      <c r="B40" s="41">
        <v>32</v>
      </c>
      <c r="C40" s="1" t="s">
        <v>504</v>
      </c>
      <c r="D40" s="17" t="s">
        <v>293</v>
      </c>
    </row>
    <row r="41" spans="1:4" ht="27.65" customHeight="1">
      <c r="A41" s="50"/>
      <c r="B41" s="41">
        <v>33</v>
      </c>
      <c r="C41" s="1" t="s">
        <v>505</v>
      </c>
      <c r="D41" s="17" t="s">
        <v>281</v>
      </c>
    </row>
    <row r="42" spans="1:4" ht="27.65" customHeight="1">
      <c r="A42" s="50"/>
      <c r="B42" s="41">
        <v>34</v>
      </c>
      <c r="C42" s="1" t="s">
        <v>506</v>
      </c>
      <c r="D42" s="17" t="s">
        <v>1275</v>
      </c>
    </row>
    <row r="43" spans="1:4" ht="27.65" customHeight="1">
      <c r="A43" s="50"/>
      <c r="B43" s="41">
        <v>35</v>
      </c>
      <c r="C43" s="1" t="s">
        <v>507</v>
      </c>
      <c r="D43" s="17" t="s">
        <v>277</v>
      </c>
    </row>
    <row r="44" spans="1:4" ht="27.65" customHeight="1">
      <c r="A44" s="50"/>
      <c r="B44" s="41">
        <v>36</v>
      </c>
      <c r="C44" s="1" t="s">
        <v>508</v>
      </c>
      <c r="D44" s="17" t="s">
        <v>427</v>
      </c>
    </row>
    <row r="45" spans="1:4" ht="27.65" customHeight="1">
      <c r="A45" s="50"/>
      <c r="B45" s="41">
        <v>37</v>
      </c>
      <c r="C45" s="1" t="s">
        <v>509</v>
      </c>
      <c r="D45" s="17" t="s">
        <v>428</v>
      </c>
    </row>
    <row r="46" spans="1:4" ht="27.65" customHeight="1">
      <c r="A46" s="50"/>
      <c r="B46" s="41">
        <v>38</v>
      </c>
      <c r="C46" s="1" t="s">
        <v>510</v>
      </c>
      <c r="D46" s="17" t="s">
        <v>286</v>
      </c>
    </row>
    <row r="47" spans="1:4" ht="27.65" customHeight="1">
      <c r="A47" s="50"/>
      <c r="B47" s="41">
        <v>39</v>
      </c>
      <c r="C47" s="1" t="s">
        <v>511</v>
      </c>
      <c r="D47" s="17" t="s">
        <v>1277</v>
      </c>
    </row>
    <row r="48" spans="1:4" ht="27.65" customHeight="1">
      <c r="A48" s="50"/>
      <c r="B48" s="41">
        <v>40</v>
      </c>
      <c r="C48" s="1" t="s">
        <v>512</v>
      </c>
      <c r="D48" s="17" t="s">
        <v>409</v>
      </c>
    </row>
    <row r="49" spans="1:4" ht="27.65" customHeight="1">
      <c r="A49" s="52"/>
      <c r="B49" s="41">
        <v>41</v>
      </c>
      <c r="C49" s="1" t="s">
        <v>513</v>
      </c>
      <c r="D49" s="17" t="s">
        <v>219</v>
      </c>
    </row>
  </sheetData>
  <phoneticPr fontId="2"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96F05-B5CD-4ED8-9F4B-7D001640E163}">
  <dimension ref="A1:D51"/>
  <sheetViews>
    <sheetView topLeftCell="A4" workbookViewId="0">
      <selection activeCell="D17" sqref="D17"/>
    </sheetView>
  </sheetViews>
  <sheetFormatPr defaultRowHeight="17"/>
  <cols>
    <col min="2" max="2" width="34" bestFit="1" customWidth="1"/>
    <col min="3" max="3" width="36" bestFit="1" customWidth="1"/>
    <col min="4" max="4" width="10.81640625" style="68" bestFit="1" customWidth="1"/>
  </cols>
  <sheetData>
    <row r="1" spans="1:4">
      <c r="A1" t="s">
        <v>7427</v>
      </c>
      <c r="B1" t="s">
        <v>0</v>
      </c>
      <c r="C1" t="s">
        <v>2568</v>
      </c>
      <c r="D1" s="68" t="s">
        <v>7428</v>
      </c>
    </row>
    <row r="2" spans="1:4">
      <c r="A2" t="s">
        <v>7429</v>
      </c>
    </row>
    <row r="3" spans="1:4">
      <c r="A3">
        <v>1</v>
      </c>
      <c r="B3" t="s">
        <v>4640</v>
      </c>
      <c r="C3" t="s">
        <v>3204</v>
      </c>
      <c r="D3" s="68" t="s">
        <v>430</v>
      </c>
    </row>
    <row r="4" spans="1:4">
      <c r="A4">
        <v>2</v>
      </c>
      <c r="B4" t="s">
        <v>1508</v>
      </c>
      <c r="C4" t="s">
        <v>404</v>
      </c>
      <c r="D4" s="68" t="s">
        <v>403</v>
      </c>
    </row>
    <row r="5" spans="1:4">
      <c r="A5">
        <v>3</v>
      </c>
      <c r="B5" t="s">
        <v>1430</v>
      </c>
      <c r="C5" t="s">
        <v>3414</v>
      </c>
      <c r="D5" s="68" t="s">
        <v>70</v>
      </c>
    </row>
    <row r="6" spans="1:4">
      <c r="A6">
        <v>4</v>
      </c>
      <c r="B6" t="s">
        <v>5307</v>
      </c>
      <c r="C6" t="s">
        <v>130</v>
      </c>
      <c r="D6" s="68" t="s">
        <v>129</v>
      </c>
    </row>
    <row r="7" spans="1:4">
      <c r="A7">
        <v>5</v>
      </c>
      <c r="B7" t="s">
        <v>4438</v>
      </c>
      <c r="C7" t="s">
        <v>2835</v>
      </c>
      <c r="D7" s="68" t="s">
        <v>128</v>
      </c>
    </row>
    <row r="8" spans="1:4">
      <c r="A8">
        <v>6</v>
      </c>
      <c r="B8" t="s">
        <v>1432</v>
      </c>
      <c r="C8" t="s">
        <v>2590</v>
      </c>
      <c r="D8" s="68" t="s">
        <v>68</v>
      </c>
    </row>
    <row r="9" spans="1:4">
      <c r="A9">
        <v>7</v>
      </c>
      <c r="B9" t="s">
        <v>1434</v>
      </c>
      <c r="C9" t="s">
        <v>2592</v>
      </c>
      <c r="D9" s="68" t="s">
        <v>1535</v>
      </c>
    </row>
    <row r="10" spans="1:4">
      <c r="A10" t="s">
        <v>7430</v>
      </c>
    </row>
    <row r="11" spans="1:4">
      <c r="A11">
        <v>1</v>
      </c>
      <c r="B11" t="s">
        <v>5345</v>
      </c>
      <c r="C11" t="s">
        <v>5344</v>
      </c>
      <c r="D11" s="68" t="s">
        <v>5</v>
      </c>
    </row>
    <row r="12" spans="1:4">
      <c r="A12">
        <v>2</v>
      </c>
      <c r="B12" t="s">
        <v>5420</v>
      </c>
      <c r="C12" t="s">
        <v>5419</v>
      </c>
      <c r="D12" s="68" t="s">
        <v>235</v>
      </c>
    </row>
    <row r="13" spans="1:4">
      <c r="A13">
        <v>3</v>
      </c>
      <c r="B13" t="s">
        <v>4874</v>
      </c>
      <c r="C13" t="s">
        <v>3641</v>
      </c>
      <c r="D13" s="68" t="s">
        <v>237</v>
      </c>
    </row>
    <row r="14" spans="1:4">
      <c r="A14">
        <v>4</v>
      </c>
      <c r="B14" t="s">
        <v>5435</v>
      </c>
      <c r="C14" t="s">
        <v>5434</v>
      </c>
      <c r="D14" s="68" t="s">
        <v>245</v>
      </c>
    </row>
    <row r="15" spans="1:4">
      <c r="A15">
        <v>5</v>
      </c>
      <c r="B15" t="s">
        <v>5401</v>
      </c>
      <c r="C15" t="s">
        <v>5400</v>
      </c>
      <c r="D15" s="68" t="s">
        <v>187</v>
      </c>
    </row>
    <row r="16" spans="1:4">
      <c r="A16">
        <v>6</v>
      </c>
      <c r="B16" t="s">
        <v>4603</v>
      </c>
      <c r="C16" t="s">
        <v>3138</v>
      </c>
      <c r="D16" s="68" t="s">
        <v>193</v>
      </c>
    </row>
    <row r="17" spans="1:4">
      <c r="A17">
        <v>7</v>
      </c>
      <c r="B17" t="s">
        <v>5742</v>
      </c>
      <c r="C17" t="s">
        <v>2875</v>
      </c>
      <c r="D17" s="68" t="s">
        <v>194</v>
      </c>
    </row>
    <row r="18" spans="1:4">
      <c r="A18">
        <v>8</v>
      </c>
      <c r="B18" t="s">
        <v>4624</v>
      </c>
      <c r="C18" t="s">
        <v>3179</v>
      </c>
      <c r="D18" s="68" t="s">
        <v>192</v>
      </c>
    </row>
    <row r="19" spans="1:4">
      <c r="A19">
        <v>9</v>
      </c>
      <c r="B19" t="s">
        <v>4604</v>
      </c>
      <c r="C19" t="s">
        <v>7431</v>
      </c>
      <c r="D19" s="68" t="s">
        <v>195</v>
      </c>
    </row>
    <row r="20" spans="1:4">
      <c r="A20">
        <v>10</v>
      </c>
      <c r="B20" t="s">
        <v>734</v>
      </c>
      <c r="C20" t="s">
        <v>7432</v>
      </c>
      <c r="D20" s="68" t="s">
        <v>120</v>
      </c>
    </row>
    <row r="21" spans="1:4">
      <c r="A21">
        <v>11</v>
      </c>
      <c r="B21" t="s">
        <v>7433</v>
      </c>
      <c r="C21" t="s">
        <v>7434</v>
      </c>
      <c r="D21" s="68" t="s">
        <v>1273</v>
      </c>
    </row>
    <row r="22" spans="1:4">
      <c r="A22">
        <v>12</v>
      </c>
      <c r="B22" t="s">
        <v>4845</v>
      </c>
      <c r="C22" t="s">
        <v>3587</v>
      </c>
      <c r="D22" s="68" t="s">
        <v>1274</v>
      </c>
    </row>
    <row r="23" spans="1:4">
      <c r="A23">
        <v>13</v>
      </c>
      <c r="B23" t="s">
        <v>4743</v>
      </c>
      <c r="C23" t="s">
        <v>3399</v>
      </c>
      <c r="D23" s="68" t="s">
        <v>79</v>
      </c>
    </row>
    <row r="24" spans="1:4">
      <c r="A24">
        <v>14</v>
      </c>
      <c r="B24" t="s">
        <v>5229</v>
      </c>
      <c r="C24" t="s">
        <v>4326</v>
      </c>
      <c r="D24" s="68" t="s">
        <v>18</v>
      </c>
    </row>
    <row r="25" spans="1:4">
      <c r="A25">
        <v>15</v>
      </c>
      <c r="B25" t="s">
        <v>5236</v>
      </c>
      <c r="C25" t="s">
        <v>4335</v>
      </c>
      <c r="D25" s="68" t="s">
        <v>234</v>
      </c>
    </row>
    <row r="26" spans="1:4">
      <c r="A26">
        <v>16</v>
      </c>
      <c r="B26" t="s">
        <v>5425</v>
      </c>
      <c r="C26" t="s">
        <v>5424</v>
      </c>
      <c r="D26" s="68" t="s">
        <v>236</v>
      </c>
    </row>
    <row r="27" spans="1:4">
      <c r="A27">
        <v>17</v>
      </c>
      <c r="B27" t="s">
        <v>5433</v>
      </c>
      <c r="C27" t="s">
        <v>5432</v>
      </c>
      <c r="D27" s="68" t="s">
        <v>243</v>
      </c>
    </row>
    <row r="28" spans="1:4">
      <c r="A28">
        <v>18</v>
      </c>
      <c r="B28" t="s">
        <v>5399</v>
      </c>
      <c r="C28" t="s">
        <v>5398</v>
      </c>
      <c r="D28" s="68" t="s">
        <v>181</v>
      </c>
    </row>
    <row r="29" spans="1:4">
      <c r="A29">
        <v>19</v>
      </c>
      <c r="B29" t="s">
        <v>5484</v>
      </c>
      <c r="C29" t="s">
        <v>5483</v>
      </c>
      <c r="D29" s="68" t="s">
        <v>372</v>
      </c>
    </row>
    <row r="30" spans="1:4">
      <c r="A30">
        <v>20</v>
      </c>
      <c r="B30" t="s">
        <v>5372</v>
      </c>
      <c r="C30" t="s">
        <v>5371</v>
      </c>
      <c r="D30" s="68" t="s">
        <v>48</v>
      </c>
    </row>
    <row r="31" spans="1:4">
      <c r="A31">
        <v>21</v>
      </c>
      <c r="B31" t="s">
        <v>5449</v>
      </c>
      <c r="C31" t="s">
        <v>5448</v>
      </c>
      <c r="D31" s="68" t="s">
        <v>267</v>
      </c>
    </row>
    <row r="32" spans="1:4">
      <c r="A32">
        <v>22</v>
      </c>
      <c r="B32" t="s">
        <v>4534</v>
      </c>
      <c r="C32" t="s">
        <v>3015</v>
      </c>
      <c r="D32" s="68" t="s">
        <v>391</v>
      </c>
    </row>
    <row r="33" spans="1:4">
      <c r="A33">
        <v>23</v>
      </c>
      <c r="B33" t="s">
        <v>5227</v>
      </c>
      <c r="C33" t="s">
        <v>7435</v>
      </c>
      <c r="D33" s="68" t="s">
        <v>164</v>
      </c>
    </row>
    <row r="34" spans="1:4">
      <c r="A34">
        <v>24</v>
      </c>
      <c r="B34" t="s">
        <v>1436</v>
      </c>
      <c r="C34" t="s">
        <v>3141</v>
      </c>
      <c r="D34" s="68" t="s">
        <v>405</v>
      </c>
    </row>
    <row r="35" spans="1:4">
      <c r="A35">
        <v>25</v>
      </c>
      <c r="B35" t="s">
        <v>5380</v>
      </c>
      <c r="C35" t="s">
        <v>5379</v>
      </c>
      <c r="D35" s="68" t="s">
        <v>104</v>
      </c>
    </row>
    <row r="36" spans="1:4">
      <c r="A36">
        <v>26</v>
      </c>
      <c r="B36" t="s">
        <v>4744</v>
      </c>
      <c r="C36" t="s">
        <v>3400</v>
      </c>
      <c r="D36" s="68" t="s">
        <v>105</v>
      </c>
    </row>
    <row r="37" spans="1:4">
      <c r="A37">
        <v>27</v>
      </c>
      <c r="B37" t="s">
        <v>627</v>
      </c>
      <c r="C37" t="s">
        <v>3486</v>
      </c>
      <c r="D37" s="68" t="s">
        <v>44</v>
      </c>
    </row>
    <row r="38" spans="1:4">
      <c r="A38">
        <v>28</v>
      </c>
      <c r="B38" t="s">
        <v>628</v>
      </c>
      <c r="C38" t="s">
        <v>7436</v>
      </c>
      <c r="D38" s="68" t="s">
        <v>46</v>
      </c>
    </row>
    <row r="39" spans="1:4">
      <c r="A39">
        <v>29</v>
      </c>
      <c r="B39" t="s">
        <v>4639</v>
      </c>
      <c r="C39" t="s">
        <v>3203</v>
      </c>
      <c r="D39" s="68" t="s">
        <v>422</v>
      </c>
    </row>
    <row r="40" spans="1:4">
      <c r="A40">
        <v>30</v>
      </c>
      <c r="B40" t="s">
        <v>4530</v>
      </c>
      <c r="C40" t="s">
        <v>3009</v>
      </c>
      <c r="D40" s="68">
        <v>27639</v>
      </c>
    </row>
    <row r="41" spans="1:4">
      <c r="A41">
        <v>31</v>
      </c>
      <c r="B41" t="s">
        <v>4747</v>
      </c>
      <c r="C41" t="s">
        <v>3404</v>
      </c>
      <c r="D41" s="68" t="s">
        <v>272</v>
      </c>
    </row>
    <row r="42" spans="1:4">
      <c r="A42">
        <v>32</v>
      </c>
      <c r="B42" t="s">
        <v>4749</v>
      </c>
      <c r="C42" t="s">
        <v>3406</v>
      </c>
      <c r="D42" s="68" t="s">
        <v>293</v>
      </c>
    </row>
    <row r="43" spans="1:4">
      <c r="A43">
        <v>33</v>
      </c>
      <c r="B43" t="s">
        <v>5457</v>
      </c>
      <c r="C43" t="s">
        <v>7437</v>
      </c>
      <c r="D43" s="68" t="s">
        <v>281</v>
      </c>
    </row>
    <row r="44" spans="1:4">
      <c r="A44">
        <v>34</v>
      </c>
      <c r="B44" t="s">
        <v>5459</v>
      </c>
      <c r="C44" t="s">
        <v>7438</v>
      </c>
      <c r="D44" s="68" t="s">
        <v>1275</v>
      </c>
    </row>
    <row r="45" spans="1:4">
      <c r="A45">
        <v>35</v>
      </c>
      <c r="B45" t="s">
        <v>4748</v>
      </c>
      <c r="C45" t="s">
        <v>3405</v>
      </c>
      <c r="D45" s="68" t="s">
        <v>277</v>
      </c>
    </row>
    <row r="46" spans="1:4">
      <c r="A46">
        <v>36</v>
      </c>
      <c r="B46" t="s">
        <v>7439</v>
      </c>
      <c r="C46" t="s">
        <v>7440</v>
      </c>
      <c r="D46" s="68" t="s">
        <v>427</v>
      </c>
    </row>
    <row r="47" spans="1:4">
      <c r="A47">
        <v>37</v>
      </c>
      <c r="B47" t="s">
        <v>4742</v>
      </c>
      <c r="C47" t="s">
        <v>429</v>
      </c>
      <c r="D47" s="68" t="s">
        <v>428</v>
      </c>
    </row>
    <row r="48" spans="1:4">
      <c r="A48">
        <v>38</v>
      </c>
      <c r="B48" t="s">
        <v>5451</v>
      </c>
      <c r="C48" t="s">
        <v>5450</v>
      </c>
      <c r="D48" s="68" t="s">
        <v>286</v>
      </c>
    </row>
    <row r="49" spans="1:4">
      <c r="A49">
        <v>39</v>
      </c>
      <c r="B49" t="s">
        <v>1438</v>
      </c>
      <c r="C49" t="s">
        <v>6646</v>
      </c>
      <c r="D49" s="68">
        <v>25174</v>
      </c>
    </row>
    <row r="50" spans="1:4">
      <c r="A50">
        <v>40</v>
      </c>
      <c r="B50" t="s">
        <v>4638</v>
      </c>
      <c r="C50" t="s">
        <v>3202</v>
      </c>
      <c r="D50" s="68" t="s">
        <v>409</v>
      </c>
    </row>
    <row r="51" spans="1:4">
      <c r="A51">
        <v>41</v>
      </c>
      <c r="B51" t="s">
        <v>1440</v>
      </c>
      <c r="C51" t="s">
        <v>220</v>
      </c>
      <c r="D51" s="68" t="s">
        <v>219</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比對表1</vt:lpstr>
      <vt:lpstr>比對表2(CCB)</vt:lpstr>
      <vt:lpstr>說明</vt:lpstr>
      <vt:lpstr>禁水性物質</vt:lpstr>
      <vt:lpstr>空氣中有害物容許濃度表</vt:lpstr>
      <vt:lpstr>作測(特化)</vt:lpstr>
      <vt:lpstr>特定化學物質</vt:lpstr>
      <vt:lpstr>作測(有機)</vt:lpstr>
      <vt:lpstr>有機溶劑</vt:lpstr>
      <vt:lpstr>特別危害健康作業場所</vt:lpstr>
      <vt:lpstr>特定管理物質</vt:lpstr>
      <vt:lpstr>毒化物</vt:lpstr>
      <vt:lpstr>管制性化學品</vt:lpstr>
      <vt:lpstr>優先管理化學品(皆須)</vt:lpstr>
      <vt:lpstr>優先管理化學品 (100公斤以上)</vt:lpstr>
      <vt:lpstr>關注化學物質</vt:lpstr>
      <vt:lpstr>相關化學品</vt:lpstr>
      <vt:lpstr>相關化學品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詹明杰</cp:lastModifiedBy>
  <cp:lastPrinted>2019-01-03T07:36:14Z</cp:lastPrinted>
  <dcterms:created xsi:type="dcterms:W3CDTF">2017-06-12T05:24:58Z</dcterms:created>
  <dcterms:modified xsi:type="dcterms:W3CDTF">2026-05-29T06:36:50Z</dcterms:modified>
</cp:coreProperties>
</file>